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招聘需求2021\"/>
    </mc:Choice>
  </mc:AlternateContent>
  <bookViews>
    <workbookView xWindow="-108" yWindow="-108" windowWidth="19428" windowHeight="10428"/>
  </bookViews>
  <sheets>
    <sheet name="教研岗" sheetId="2" r:id="rId1"/>
  </sheets>
  <calcPr calcId="152511"/>
</workbook>
</file>

<file path=xl/calcChain.xml><?xml version="1.0" encoding="utf-8"?>
<calcChain xmlns="http://schemas.openxmlformats.org/spreadsheetml/2006/main">
  <c r="F174" i="2" l="1"/>
  <c r="F171" i="2" l="1"/>
  <c r="F167" i="2"/>
  <c r="F150" i="2"/>
  <c r="F139" i="2"/>
  <c r="F123" i="2"/>
  <c r="F116" i="2"/>
  <c r="F79" i="2"/>
  <c r="F42" i="2"/>
  <c r="F15" i="2"/>
  <c r="F175" i="2" l="1"/>
</calcChain>
</file>

<file path=xl/sharedStrings.xml><?xml version="1.0" encoding="utf-8"?>
<sst xmlns="http://schemas.openxmlformats.org/spreadsheetml/2006/main" count="773" uniqueCount="520">
  <si>
    <t>2021年度深圳技术大学教学科研岗招聘岗位一览表</t>
  </si>
  <si>
    <t>学院</t>
  </si>
  <si>
    <t>专业</t>
  </si>
  <si>
    <t>学科方向</t>
  </si>
  <si>
    <t>岗位编号</t>
  </si>
  <si>
    <t>岗位</t>
  </si>
  <si>
    <t>人数</t>
  </si>
  <si>
    <t>岗位职责描述</t>
  </si>
  <si>
    <t>岗位应聘条件</t>
  </si>
  <si>
    <t>电子科学与技术</t>
  </si>
  <si>
    <t>助理教授</t>
  </si>
  <si>
    <t>副教授</t>
  </si>
  <si>
    <t>自动化</t>
  </si>
  <si>
    <t>机械工程</t>
  </si>
  <si>
    <t xml:space="preserve"> 中德智能制造学院合计：</t>
  </si>
  <si>
    <t>物联网工程</t>
  </si>
  <si>
    <t>承担课程教学，参与制定本学科方向的发展规划，参与科研和教学实验室的建设，申请高水平科研开发项目，参与学科方向的建设与发展，培养相关学科本科生、研究生。</t>
  </si>
  <si>
    <t>教授</t>
  </si>
  <si>
    <t>D11</t>
  </si>
  <si>
    <t>计算机科学与技术</t>
  </si>
  <si>
    <t>D12</t>
  </si>
  <si>
    <t>D13</t>
  </si>
  <si>
    <t>D14</t>
  </si>
  <si>
    <t>D15</t>
  </si>
  <si>
    <t>D16</t>
  </si>
  <si>
    <t>D17</t>
  </si>
  <si>
    <t>D18</t>
  </si>
  <si>
    <t>D19</t>
  </si>
  <si>
    <t>D20</t>
  </si>
  <si>
    <t>D21</t>
  </si>
  <si>
    <t>D22</t>
  </si>
  <si>
    <t>承担课程教学，参与科研和教学实验室的建设，申请高水平科研开发项目，参与学科方向的建设与发展，培养相关学科本科生、研究生。</t>
  </si>
  <si>
    <t>D23</t>
  </si>
  <si>
    <t>D24</t>
  </si>
  <si>
    <t>D25</t>
  </si>
  <si>
    <t>D26</t>
  </si>
  <si>
    <t>D27</t>
  </si>
  <si>
    <t>D28</t>
  </si>
  <si>
    <t>D29</t>
  </si>
  <si>
    <t>D30</t>
  </si>
  <si>
    <t>D31</t>
  </si>
  <si>
    <t>D32</t>
  </si>
  <si>
    <t>D33</t>
  </si>
  <si>
    <t>D34</t>
  </si>
  <si>
    <t>D35</t>
  </si>
  <si>
    <t>大数据与互联网学院合计：</t>
  </si>
  <si>
    <t>新能源科学与工程</t>
  </si>
  <si>
    <t>讲师</t>
  </si>
  <si>
    <t>材料科学与工程</t>
  </si>
  <si>
    <t>新材料与新能源学院合计：</t>
  </si>
  <si>
    <t>车辆工程</t>
  </si>
  <si>
    <t>C01</t>
  </si>
  <si>
    <t>承担本学科规划的执行，各类科研和校企项目的申报，技术研发与成果转化、学生创新实践指导，本学科方向的核心课程教学与精品实践教学项目建设。</t>
  </si>
  <si>
    <t>C02</t>
  </si>
  <si>
    <t>副教授或助理教授</t>
  </si>
  <si>
    <t>交通运输</t>
  </si>
  <si>
    <t>承担交通运输专业交通规划管理与大数据应用相关本科和研究生教学、科研、学科建设、实验室建设、学生创新实践指导等工作。</t>
  </si>
  <si>
    <t>物流管理</t>
  </si>
  <si>
    <t>承担物流管理专业智能物流技术与装备相关本科和研究生教学、科研、学科建设、实验室建设、学生创新实践指导等工作。</t>
  </si>
  <si>
    <t>机械原理与机械设计</t>
  </si>
  <si>
    <t>UTL01</t>
  </si>
  <si>
    <t>机械制造与生产系统</t>
  </si>
  <si>
    <t>UTL02</t>
  </si>
  <si>
    <t>承担《机械制造工程学》、《生产系统工程》、《注塑模具》等课程教学，参与相关学科方向发展规划制定、本科及研究生教学、科研学科建设、实验室建设、学生创新实践指导等工作。</t>
  </si>
  <si>
    <t>UTL03</t>
  </si>
  <si>
    <t>机械CAD/CAE/CAM</t>
  </si>
  <si>
    <t>UTL04</t>
  </si>
  <si>
    <t>电工电子与控制</t>
  </si>
  <si>
    <t>UTL05</t>
  </si>
  <si>
    <t>UTL06</t>
  </si>
  <si>
    <t>计算机与人工智能</t>
  </si>
  <si>
    <t>UTL07</t>
  </si>
  <si>
    <t>UTL08</t>
  </si>
  <si>
    <t>城市交通与物流学院合计</t>
  </si>
  <si>
    <t>生物医学工程</t>
  </si>
  <si>
    <t>教授/副教授</t>
  </si>
  <si>
    <t>智能医学工程</t>
  </si>
  <si>
    <t>智能医学大数据</t>
  </si>
  <si>
    <t>健康与环境工程学院合计：</t>
  </si>
  <si>
    <t>工业设计</t>
  </si>
  <si>
    <t>交通工具设计</t>
  </si>
  <si>
    <t>艺术与科技</t>
  </si>
  <si>
    <t>创意设计学院合计：</t>
  </si>
  <si>
    <t>Professorship</t>
  </si>
  <si>
    <t>1. Make good use of programme-related knowledge and expertise to carry out university teaching and practical project tasks.
2. Undertake duties assigned by the School.</t>
  </si>
  <si>
    <t>商学院合计:</t>
  </si>
  <si>
    <t>教授/副教授/助理教授/讲师</t>
  </si>
  <si>
    <t>G09</t>
  </si>
  <si>
    <t>G10</t>
  </si>
  <si>
    <t>工程物理学院合计:</t>
  </si>
  <si>
    <t>英语</t>
  </si>
  <si>
    <t>教授/副教授/助理教授</t>
  </si>
  <si>
    <t>商务英语</t>
  </si>
  <si>
    <t>F11</t>
  </si>
  <si>
    <t>德语</t>
  </si>
  <si>
    <t>F12</t>
  </si>
  <si>
    <t>中国语言文学</t>
  </si>
  <si>
    <t>中国古代文学/中国现当代文学/文艺学/国学/对外汉语</t>
  </si>
  <si>
    <t>F13</t>
  </si>
  <si>
    <t>外国语学院合计:</t>
  </si>
  <si>
    <t>QS01</t>
  </si>
  <si>
    <t>主要承担物联网相关领域的标准化研制项目以及教学工作。</t>
  </si>
  <si>
    <t>具有物联网工程专业博士学位；5年及以上在企业一线从事标准化研制工作，熟练掌握英语；熟悉物联网领域领域的标准；掌握各类企业资源的优先。</t>
  </si>
  <si>
    <t>材料工程</t>
  </si>
  <si>
    <t>QS02</t>
  </si>
  <si>
    <t>主要承担光伏相关领域标准化研制项目以及教学工作。</t>
  </si>
  <si>
    <t>具有材料工程博士学位；5年及以上在企业一线从事标准化研制工作，熟练掌握英语；熟悉光伏领域的标准；掌握各类企业资源的优先。</t>
  </si>
  <si>
    <t>国际贸易、法律、英语、管理、电气工程、自动化、材料、物理化学等</t>
  </si>
  <si>
    <t>QS03</t>
  </si>
  <si>
    <t>主要承担质量、标准化相关课程的教学与研究工作。</t>
  </si>
  <si>
    <t>质量和标准学院合计：</t>
  </si>
  <si>
    <t>药学院合计:</t>
  </si>
  <si>
    <t>教学科研岗合计：</t>
  </si>
  <si>
    <t>电子类或光电类专业全日制博士毕业；年龄40周岁以下；有博士后研究，或教学科研及企业研发等相关工作经历者优先。</t>
    <phoneticPr fontId="4" type="noConversion"/>
  </si>
  <si>
    <t>电子信息类专业全日制博士毕业；年龄40周岁以下；有博士后研究，或教学科研及企业研发等相关工作经历者优先。</t>
    <phoneticPr fontId="4" type="noConversion"/>
  </si>
  <si>
    <t>能够承担电磁学、电机学、电力电子技术、运动控制技术、电机拖动与控制、Matlab建模与仿真、硬件在环与快速原型等本科、研究生课程中2门以上课堂教学；参与学科教学内容规划与实施、教学改革；承担本学科专业方向建设、实验中心与实验平台建设。承担本方向科研项目、企业合作和国际交流及相关公共服务。</t>
    <phoneticPr fontId="4" type="noConversion"/>
  </si>
  <si>
    <t>能够承担电磁学、电机学、电力电子技术、运动控制技术、电机拖动与控制、Matlab建模与仿真、硬件在环与快速原型等本科、研究生课程中2门以上课堂教学；承担本方向科研项目、企业合作和国际交流以及相关公共服务。</t>
    <phoneticPr fontId="4" type="noConversion"/>
  </si>
  <si>
    <t>1）自动化、电气工程类全日制博士毕业；2）年龄40岁以下；3）有博士后研究，或教学科研及企业研发等相关工作经历者优先。</t>
    <phoneticPr fontId="4" type="noConversion"/>
  </si>
  <si>
    <t>能够承担传感器与检测技术、虚拟仪器、信号与系统、测控电路、多源信息融合等本科、研究生课程2门以上课堂教学；参与本学科专业方向建设、实验中心与实验平台建设。承担本方向科研项目、企业合作和国际交流以及相关公共服务。</t>
    <phoneticPr fontId="4" type="noConversion"/>
  </si>
  <si>
    <t>能够承担传感器、检测技术、虚拟仪器、信号与系统等本科、研究生课程2门以上课堂教学。承担本方向科研项目、企业合作和国际交流以及相关公共服务。</t>
    <phoneticPr fontId="4" type="noConversion"/>
  </si>
  <si>
    <t>1）自动化、电子类、仪器仪表全日制博士毕业；2）年龄40岁以下；3）有博士后研究，或教学科研及企业研发等相关工作经历者优先。</t>
    <phoneticPr fontId="4" type="noConversion"/>
  </si>
  <si>
    <t>先进机电装备设计</t>
    <phoneticPr fontId="4" type="noConversion"/>
  </si>
  <si>
    <t>助理教授</t>
    <phoneticPr fontId="4" type="noConversion"/>
  </si>
  <si>
    <t>承担工程制图、机械设计、机械原理等本科课程教学及相关研究任务。</t>
    <phoneticPr fontId="4" type="noConversion"/>
  </si>
  <si>
    <t>承担互换性与测量技术、工程材料、工程热力学、3D打印等本科课程教学及相关研究任务。</t>
    <phoneticPr fontId="4" type="noConversion"/>
  </si>
  <si>
    <t>具有机电或成型及控制类全日制博士学位。要求具备开展面向“应用技术本科”人才培养改革的能力和魄力；具备一定的英语交流能力；年龄35岁以下；具有博士后或相关工作经历者优先。</t>
    <phoneticPr fontId="4" type="noConversion"/>
  </si>
  <si>
    <t>机器人与智能制造</t>
    <phoneticPr fontId="4" type="noConversion"/>
  </si>
  <si>
    <t>副教授</t>
    <phoneticPr fontId="4" type="noConversion"/>
  </si>
  <si>
    <t>承担智能生产系统与CPS建模、智能生产计划、PLC、工业互联网等课程教学及研究任务。</t>
    <phoneticPr fontId="4" type="noConversion"/>
  </si>
  <si>
    <t>具有机电或控制科学类全日制博士学位。要求具备开展面向“应用技术本科”人才培养改革的能力和魄力；具备一定的英语交流能力；年龄35岁以下；具有博士后或相关工作经历者优先。</t>
    <phoneticPr fontId="4" type="noConversion"/>
  </si>
  <si>
    <t>X13</t>
    <phoneticPr fontId="4" type="noConversion"/>
  </si>
  <si>
    <t>X14</t>
    <phoneticPr fontId="4" type="noConversion"/>
  </si>
  <si>
    <t>X15</t>
    <phoneticPr fontId="4" type="noConversion"/>
  </si>
  <si>
    <t>所研究领域符合学科方向， 全日制博士学位，具备开展面向“应用技术本科”人才培养教学改革的能力和魄力；具有一定的英语交流能力；有企业研发工作经验、高校科研工作经验优先。</t>
    <phoneticPr fontId="4" type="noConversion"/>
  </si>
  <si>
    <t>X16</t>
    <phoneticPr fontId="4" type="noConversion"/>
  </si>
  <si>
    <t>承担新能源科学与工程本科及研究生课程的教学工作，培养相关学科本科生、研究生，帮助学科发展。</t>
    <phoneticPr fontId="4" type="noConversion"/>
  </si>
  <si>
    <t>所研究领域符合学科方向， 全日制博士学位，具备开展面向“应用技术本科”人才培养教学改革的能力和魄力；具有一定的英语交流能力；具有高校教学经验优先。</t>
    <phoneticPr fontId="4" type="noConversion"/>
  </si>
  <si>
    <t>太阳能系统与智能微网</t>
    <phoneticPr fontId="4" type="noConversion"/>
  </si>
  <si>
    <t>X17</t>
    <phoneticPr fontId="4" type="noConversion"/>
  </si>
  <si>
    <t>从事太阳能系统与智能微网等相关学科的课程教学和科研工作，搭建学科平台，积极申请国家、省部级、市级科研项目；承担本科及研究生课程的教学工作，培养相关学科本科生、研究生，帮助学科发展。</t>
    <phoneticPr fontId="4" type="noConversion"/>
  </si>
  <si>
    <t>X18</t>
    <phoneticPr fontId="4" type="noConversion"/>
  </si>
  <si>
    <t>X19</t>
    <phoneticPr fontId="4" type="noConversion"/>
  </si>
  <si>
    <t>从事太阳能系统与智能微网等相关学科的课程教学和科研工作，积极申请或参与重大科研项目以及校企横向课题；承担本科及研究生课程的教学工作，搭建学科平台，培养相关学科本科生、研究生，帮助学科发展。</t>
    <phoneticPr fontId="4" type="noConversion"/>
  </si>
  <si>
    <t>X20</t>
    <phoneticPr fontId="4" type="noConversion"/>
  </si>
  <si>
    <t>X21</t>
    <phoneticPr fontId="4" type="noConversion"/>
  </si>
  <si>
    <t>X22</t>
    <phoneticPr fontId="4" type="noConversion"/>
  </si>
  <si>
    <t>X23</t>
    <phoneticPr fontId="4" type="noConversion"/>
  </si>
  <si>
    <t>X24</t>
    <phoneticPr fontId="4" type="noConversion"/>
  </si>
  <si>
    <t>薄膜材料与技术</t>
    <phoneticPr fontId="4" type="noConversion"/>
  </si>
  <si>
    <t>X25</t>
    <phoneticPr fontId="4" type="noConversion"/>
  </si>
  <si>
    <t>从事薄膜材料与技术、材料科学与工程等相关学科的课程教学和科研工作，主要进行电路分析和设计的研究。搭建学科平台，积极申请国家、省部级、市级科研项目；承担本科及研究生课程的教学工作，培养相关学科本科生、研究生，帮助学科发展。</t>
    <phoneticPr fontId="4" type="noConversion"/>
  </si>
  <si>
    <t>X26</t>
    <phoneticPr fontId="4" type="noConversion"/>
  </si>
  <si>
    <t>X27</t>
    <phoneticPr fontId="4" type="noConversion"/>
  </si>
  <si>
    <t>从事薄膜材料与技术、材料科学与工程等相关学科的课程教学和科研工作，主要进行电路分析和设计的研究。积极申请或参与重大科研项目以及校企横向课题；承担本科及研究生课程的教学工作，搭建学科平台，培养相关学科本科生、研究生，帮助学科发展。</t>
    <phoneticPr fontId="4" type="noConversion"/>
  </si>
  <si>
    <t>X28</t>
    <phoneticPr fontId="4" type="noConversion"/>
  </si>
  <si>
    <t>讲师</t>
    <phoneticPr fontId="4" type="noConversion"/>
  </si>
  <si>
    <t>从事材料科学与工程等相关学科的课程教学和科研工作，主要进行电路分析和设计的研究。承担本科及研究生课程的教学工作，培养相关学科本科生、研究生，帮助学科发展。</t>
    <phoneticPr fontId="4" type="noConversion"/>
  </si>
  <si>
    <t>光电材料与器件</t>
    <phoneticPr fontId="4" type="noConversion"/>
  </si>
  <si>
    <t>X29</t>
    <phoneticPr fontId="4" type="noConversion"/>
  </si>
  <si>
    <t>X30</t>
    <phoneticPr fontId="4" type="noConversion"/>
  </si>
  <si>
    <t>X31</t>
    <phoneticPr fontId="4" type="noConversion"/>
  </si>
  <si>
    <t>X32</t>
    <phoneticPr fontId="4" type="noConversion"/>
  </si>
  <si>
    <t>教授</t>
    <phoneticPr fontId="4" type="noConversion"/>
  </si>
  <si>
    <t>副教授</t>
    <phoneticPr fontId="4" type="noConversion"/>
  </si>
  <si>
    <t>助理教授</t>
    <phoneticPr fontId="4" type="noConversion"/>
  </si>
  <si>
    <t>从事光电材料与器件、材料科学与工程等相关学科的课程教学和科研工作，主要进行电路分析和设计的研究。搭建学科平台，积极申请国家、省部级、市级科研项目；承担本科及研究生课程的教学工作，培养相关学科本科生、研究生，帮助学科发展。</t>
    <phoneticPr fontId="4" type="noConversion"/>
  </si>
  <si>
    <t>从事光电材料与器件、材料科学与工程等相关学科的课程教学和科研工作，主要进行电路分析和设计的研究。积极申请或参与重大科研项目以及校企横向课题；承担本科及研究生课程的教学工作，搭建学科平台，培养相关学科本科生、研究生，帮助学科发展。</t>
    <phoneticPr fontId="4" type="noConversion"/>
  </si>
  <si>
    <t>X33</t>
    <phoneticPr fontId="4" type="noConversion"/>
  </si>
  <si>
    <t>X34</t>
    <phoneticPr fontId="4" type="noConversion"/>
  </si>
  <si>
    <t>X35</t>
    <phoneticPr fontId="4" type="noConversion"/>
  </si>
  <si>
    <t>X36</t>
    <phoneticPr fontId="4" type="noConversion"/>
  </si>
  <si>
    <t>从事晶体生长与检测技术、材料科学与工程等相关学科的课程教学和科研工作，主要进行电路分析和设计的研究。搭建学科平台，积极申请国家、省部级、市级科研项目；承担本科及研究生课程的教学工作，培养相关学科本科生、研究生，帮助学科发展。</t>
    <phoneticPr fontId="4" type="noConversion"/>
  </si>
  <si>
    <t>从事晶体生长与检测技术、材料科学与工程等相关学科的课程教学和科研工作，主要进行电路分析和设计的研究。积极申请或参与重大科研项目以及校企横向课题；承担本科及研究生课程的教学工作，搭建学科平台，培养相关学科本科生、研究生，帮助学科发展。</t>
    <phoneticPr fontId="4" type="noConversion"/>
  </si>
  <si>
    <t>晶体生长与检测技术</t>
    <phoneticPr fontId="4" type="noConversion"/>
  </si>
  <si>
    <t>X37</t>
    <phoneticPr fontId="4" type="noConversion"/>
  </si>
  <si>
    <t>X38</t>
    <phoneticPr fontId="4" type="noConversion"/>
  </si>
  <si>
    <t>X39</t>
    <phoneticPr fontId="4" type="noConversion"/>
  </si>
  <si>
    <t>X40</t>
    <phoneticPr fontId="4" type="noConversion"/>
  </si>
  <si>
    <t>微电子材料与器件</t>
    <phoneticPr fontId="4" type="noConversion"/>
  </si>
  <si>
    <t>从事集成电路设计与集成系统、微电子科学与工程、半导体专业等相关学科的课程教学和科研工作，主要进行电路分析和设计的研究。搭建学科平台，积极申请国家、省部级、市级科研项目；承担本科及研究生课程的教学工作，培养相关学科本科生、研究生，帮助学科发展。</t>
    <phoneticPr fontId="4" type="noConversion"/>
  </si>
  <si>
    <t>从事集成电路设计与集成系统、微电子科学与工程、半导体专业等相关学科的课程教学和科研工作，主要进行电路分析和设计的研究。积极申请或参与重大科研项目以及校企横向课题；承担本科及研究生课程的教学工作，搭建学科平台，培养相关学科本科生、研究生，帮助学科发展。</t>
    <phoneticPr fontId="4" type="noConversion"/>
  </si>
  <si>
    <t>从事集成电路设计与集成系统、微电子科学与工程、半导体专业等相关学科的课程教学和科研工作，主要进行电路分析和设计的研究。承担本科及研究生课程的教学工作，培养相关学科本科生、研究生，帮助学科发展。</t>
    <phoneticPr fontId="4" type="noConversion"/>
  </si>
  <si>
    <t>X41</t>
    <phoneticPr fontId="4" type="noConversion"/>
  </si>
  <si>
    <t>X42</t>
    <phoneticPr fontId="4" type="noConversion"/>
  </si>
  <si>
    <t>X43</t>
    <phoneticPr fontId="4" type="noConversion"/>
  </si>
  <si>
    <t>X44</t>
    <phoneticPr fontId="4" type="noConversion"/>
  </si>
  <si>
    <t>X45</t>
    <phoneticPr fontId="4" type="noConversion"/>
  </si>
  <si>
    <t>X46</t>
    <phoneticPr fontId="4" type="noConversion"/>
  </si>
  <si>
    <t>X47</t>
    <phoneticPr fontId="4" type="noConversion"/>
  </si>
  <si>
    <t>X48</t>
    <phoneticPr fontId="4" type="noConversion"/>
  </si>
  <si>
    <t>微电子科学与工程</t>
    <phoneticPr fontId="4" type="noConversion"/>
  </si>
  <si>
    <t>汽车技术</t>
    <phoneticPr fontId="4" type="noConversion"/>
  </si>
  <si>
    <t>承担本学科规划的执行，各类科研和校企项目的申报，技术研发与成果转化、学生创新实践指导，本学科方向的核心课程教学与精品实践教学项目建设。</t>
    <phoneticPr fontId="4" type="noConversion"/>
  </si>
  <si>
    <t>承担本学科科研及教学工作，学生实习实训平台及专业实验室建设，推进学科发展与创新</t>
    <phoneticPr fontId="4" type="noConversion"/>
  </si>
  <si>
    <t>新能源汽车技术</t>
    <phoneticPr fontId="4" type="noConversion"/>
  </si>
  <si>
    <t>C04</t>
    <phoneticPr fontId="4" type="noConversion"/>
  </si>
  <si>
    <t>副教授</t>
    <phoneticPr fontId="4" type="noConversion"/>
  </si>
  <si>
    <t>助理教授</t>
    <phoneticPr fontId="4" type="noConversion"/>
  </si>
  <si>
    <t>智能网联汽车技术</t>
    <phoneticPr fontId="4" type="noConversion"/>
  </si>
  <si>
    <t>C06</t>
    <phoneticPr fontId="4" type="noConversion"/>
  </si>
  <si>
    <t>C07</t>
    <phoneticPr fontId="4" type="noConversion"/>
  </si>
  <si>
    <t>教授</t>
    <phoneticPr fontId="4" type="noConversion"/>
  </si>
  <si>
    <t>副教授或助理教授</t>
    <phoneticPr fontId="4" type="noConversion"/>
  </si>
  <si>
    <t>汽车服务工程</t>
    <phoneticPr fontId="4" type="noConversion"/>
  </si>
  <si>
    <t>汽车智能诊断与大数据管理</t>
    <phoneticPr fontId="4" type="noConversion"/>
  </si>
  <si>
    <t>汽车产业智慧服务</t>
    <phoneticPr fontId="4" type="noConversion"/>
  </si>
  <si>
    <t>承担汽车软硬件开发、智能终端应用、激光雷达等方向的教学、科学研究、学科建设、实验室建设等工作。</t>
    <phoneticPr fontId="4" type="noConversion"/>
  </si>
  <si>
    <t>承担本学科规划的执行，各类科研和校企项目的申报，技术研发与成果转化、学生创新实践指导，本学科方向的核心课程教学与精品实践教学项目建设。</t>
    <phoneticPr fontId="4" type="noConversion"/>
  </si>
  <si>
    <t>承担本学科科研及教学工作，学生实习实训平台及专业实验室建设，推进学科发展与创新。</t>
    <phoneticPr fontId="4" type="noConversion"/>
  </si>
  <si>
    <t>轨道交通运营维护</t>
    <phoneticPr fontId="4" type="noConversion"/>
  </si>
  <si>
    <t>承担交通运输专业轨道交通运营维护相关本科和研究生教学、科研、学科建设、实验室建设、学生创新实践指导等工作。</t>
    <phoneticPr fontId="4" type="noConversion"/>
  </si>
  <si>
    <t>智能交通系统工程</t>
    <phoneticPr fontId="4" type="noConversion"/>
  </si>
  <si>
    <t>副教授或助理教授</t>
    <phoneticPr fontId="4" type="noConversion"/>
  </si>
  <si>
    <t>承担交通运输专业智能交通系统工程相关本科和研究生教学、科研、学科建设、实验室建设、学生创新实践指导等工作。</t>
    <phoneticPr fontId="4" type="noConversion"/>
  </si>
  <si>
    <t>承担交通运输专业交通规划管理与大数据应用相关本科和研究生教学、科研、学科建设、实验室建设、学生创新实践指导等工作。</t>
    <phoneticPr fontId="4" type="noConversion"/>
  </si>
  <si>
    <t>运输系统规划管理</t>
    <phoneticPr fontId="4" type="noConversion"/>
  </si>
  <si>
    <t>教授</t>
    <phoneticPr fontId="4" type="noConversion"/>
  </si>
  <si>
    <t>承担交通运输专业运输系统规划管理相关本科和研究生教学、科研、学科建设、实验室建设、学生创新实践指导等工作，尤其是教学及创新创业实践平台建设，技术创新与转化平台建设、创新创业实践教学、科技及创业竞赛指导等应用型人才培养及平台建设等工作。</t>
    <phoneticPr fontId="4" type="noConversion"/>
  </si>
  <si>
    <t>副教授</t>
    <phoneticPr fontId="4" type="noConversion"/>
  </si>
  <si>
    <t>助理教授</t>
    <phoneticPr fontId="4" type="noConversion"/>
  </si>
  <si>
    <t>承担交通运输专业运输系统规划管理相关本科和研究生教学、科研、学科建设、实验室建设、学生创新实践指导等工作。</t>
    <phoneticPr fontId="4" type="noConversion"/>
  </si>
  <si>
    <t>智慧物流系统</t>
    <phoneticPr fontId="4" type="noConversion"/>
  </si>
  <si>
    <t>承担物流管理专业智慧物流系统相关本科和研究生教学、科研、学科建设、实验室建设、学生创新实践指导等工作。</t>
    <phoneticPr fontId="4" type="noConversion"/>
  </si>
  <si>
    <t>物流供应链管理</t>
    <phoneticPr fontId="4" type="noConversion"/>
  </si>
  <si>
    <t>承担《机械原理与设计》、《几何规范学》等课程教学，参与相关学科方向的本科及研究生教学、科研学科建设、实验室建设、学生创新实践指导等工作。</t>
    <phoneticPr fontId="4" type="noConversion"/>
  </si>
  <si>
    <t>承担《机械制造工程学》、《生产系统工程》、《注塑模具》等课程教学，参与相关学科方向的本科及研究生教学、科研学科建设、实验室建设、学生创新实践指导等工作。</t>
    <phoneticPr fontId="4" type="noConversion"/>
  </si>
  <si>
    <t>承担《机械制图》、《机械CAD/CAE/CAM设计》等课程教学，参与相关学科方向的本科及研究生教学、科研学科建设、实验室建设、学生创新实践指导等工作。</t>
    <phoneticPr fontId="4" type="noConversion"/>
  </si>
  <si>
    <t>承担《电工学与电子技术》、《自动控制原理》、《传感器与检测技术》、《楼宇自动化》等课程教学，参与相关学科方向发展规划制定、本科及研究生教学、科研学科建设、实验室建设、学生创新实践指导等工作。</t>
    <phoneticPr fontId="4" type="noConversion"/>
  </si>
  <si>
    <t>承担《电工学与电子技术》、《自动控制原理》、《传感器与检测技术》、《楼宇自动化》等课程教学，参与相关学科方向的本科及研究生教学、科研学科建设、实验室建设、学生创新实践指导等工作。</t>
    <phoneticPr fontId="4" type="noConversion"/>
  </si>
  <si>
    <t>承担《信息系统与数据库》、《Python程序设计》、《数据算法与语言》、《人工智能技术及应用》、《计算机控制技术》、《大数据技术与原理》等课程教学，参与相关学科方向发展规划制定、本科及研究生教学、科研学科建设、实验室建设、学生创新实践指导等工作。</t>
    <phoneticPr fontId="4" type="noConversion"/>
  </si>
  <si>
    <t>承担《信息系统与数据库》、《Python程序设计》、《数据算法与语言》、《人工智能技术及应用》、《计算机控制技术》、《大数据技术与原理》等课程教学，参与相关学科方向的本科及研究生教学、科研学科建设、实验室建设、学生创新实践指导等工作。</t>
    <phoneticPr fontId="4" type="noConversion"/>
  </si>
  <si>
    <t>生物医学传感与可穿戴医疗设备</t>
    <phoneticPr fontId="4" type="noConversion"/>
  </si>
  <si>
    <t>H05</t>
    <phoneticPr fontId="4" type="noConversion"/>
  </si>
  <si>
    <t>纳米医学与诊疗技术</t>
    <phoneticPr fontId="4" type="noConversion"/>
  </si>
  <si>
    <t>H06</t>
    <phoneticPr fontId="4" type="noConversion"/>
  </si>
  <si>
    <t>生物医学检测技术与仪器</t>
    <phoneticPr fontId="4" type="noConversion"/>
  </si>
  <si>
    <t>H07</t>
    <phoneticPr fontId="4" type="noConversion"/>
  </si>
  <si>
    <t>开展该学科方向的教学工作，如承担医疗电子，生物医学仪器，可穿戴传感与系统等课程的教学，指导并培养该方向的本科生/研究生；
开展学科相关的应用技术型研究，积极申请和承担国家级/省部级/市级科研项目；
积极投入所在学科、基地和平台建设工作，参与学科规划建设具体工作及人才引进工作；
积极参与相关领域国际交流，具备一定的国际学术活跃度。</t>
    <phoneticPr fontId="4" type="noConversion"/>
  </si>
  <si>
    <t>从事纳米医学及其应用、生物医学诊断与治疗等相关学科的课程教学和科研工作，积极申请国家省市级项目和相关校企合作项目，负责本学科方向本科生和研究生核心课程的讲授；
参与学科建设，校企合作和国际学术交流。</t>
    <phoneticPr fontId="4" type="noConversion"/>
  </si>
  <si>
    <t>承担生物学和生理学等相关课程的教学工作，指导和培养该方向的本科生和研究生；
从事重大疾病相关基础和应用研究，申请和承担横向和纵向研究项目；
参与学科建设，校企合作和国际学术交流。</t>
    <phoneticPr fontId="4" type="noConversion"/>
  </si>
  <si>
    <t>具有生物学或医学相关学科的博士学位及转化应用研究的经历；
能承担生物学及生理学相关课程的教学工作；
具备医学转化研究能力，能独立或者与企业联合开发重大疾病相关检测试剂盒及产品；
具备医学转化研究能力，能独立或者与企业联合开发重大疾病相关检测试剂盒、耗材及设备。</t>
    <phoneticPr fontId="4" type="noConversion"/>
  </si>
  <si>
    <t>开展承担算法与数据结构、机器学习与模式识别、数据库原理、自然语言处理、医疗大数据、医学建模与计算中部分课程的教学工作，指导并培养该方向的本科生/研究生；
开展学科相关的应用技术型研究，积极申请和承担国家级/省部级/市级科研项目；
积极投入所在学科、基地和平台建设工作，参与学科规划建设具体工作及人才引进工作；
积极参与相关领域国际交流，具备一定的国际学术活跃度。</t>
    <phoneticPr fontId="4" type="noConversion"/>
  </si>
  <si>
    <t>智能医学影像</t>
    <phoneticPr fontId="4" type="noConversion"/>
  </si>
  <si>
    <t>H08</t>
    <phoneticPr fontId="4" type="noConversion"/>
  </si>
  <si>
    <t>H09</t>
    <phoneticPr fontId="4" type="noConversion"/>
  </si>
  <si>
    <t>智能医疗器械</t>
    <phoneticPr fontId="4" type="noConversion"/>
  </si>
  <si>
    <t>H10</t>
    <phoneticPr fontId="4" type="noConversion"/>
  </si>
  <si>
    <t>开展相关学科的教学工作，指导并培养该方向的本科生/研究生，承担生物医学成像技术、生物医学图像处理类相关课程；
有明确的研究方向，开展应用技术型研究，申请、承担国家级/省部级/市级科研项目；
积极投入所在学科、基地和平台建设工作，参与学科规划建设具体工作及人才引进工作；
积极参与相关领域国际交流，具备一定的国际学术活跃度。</t>
    <phoneticPr fontId="4" type="noConversion"/>
  </si>
  <si>
    <t>开展该学科方向的教学工作，指导并培养该方向的本科生/研究生；
开展学科相关的应用技术型研究，积极申请和承担国家级/省部级/市级科研项目；
积极投入所在学科、基地和平台建设工作，参与学科规划建设具体工作及人才引进工作；
积极参与相关领域国际交流，具备一定的国际学术活跃度。</t>
    <phoneticPr fontId="4" type="noConversion"/>
  </si>
  <si>
    <t>副教授</t>
    <phoneticPr fontId="4" type="noConversion"/>
  </si>
  <si>
    <t>助理教授</t>
    <phoneticPr fontId="4" type="noConversion"/>
  </si>
  <si>
    <t>配合教授完成具体的学科发展及科研工作，能够承担国家级及其他各级课题的具体研究工作，能负责具体的横向课题实施。</t>
    <phoneticPr fontId="4" type="noConversion"/>
  </si>
  <si>
    <t>文创产品设计</t>
    <phoneticPr fontId="4" type="noConversion"/>
  </si>
  <si>
    <t>珠宝首饰设计</t>
    <phoneticPr fontId="4" type="noConversion"/>
  </si>
  <si>
    <t>教授</t>
    <phoneticPr fontId="4" type="noConversion"/>
  </si>
  <si>
    <t>负责珠宝首饰设计方向的教学科研方向规划，负责相关实验平台建设和管理，组建团队进行国家级及其他各级纵向课题申报项目和企业横向技术合作。</t>
    <phoneticPr fontId="4" type="noConversion"/>
  </si>
  <si>
    <t>本专业方向全日制博士学历，具有参与国家级重大项目及主持并完成省部级以上课题经历，具有相应的学术能力和学术水平。</t>
    <phoneticPr fontId="4" type="noConversion"/>
  </si>
  <si>
    <t>环境设计</t>
    <phoneticPr fontId="4" type="noConversion"/>
  </si>
  <si>
    <t>景观设计</t>
    <phoneticPr fontId="4" type="noConversion"/>
  </si>
  <si>
    <t>室内设计</t>
    <phoneticPr fontId="4" type="noConversion"/>
  </si>
  <si>
    <t>公共艺术</t>
    <phoneticPr fontId="4" type="noConversion"/>
  </si>
  <si>
    <t>负责景观设计方向的教学科研方向规划，负责相关实验平台建设和管理，组建团队进行国家级及其他各级纵向课题申报项目和企业横向技术合作。</t>
    <phoneticPr fontId="4" type="noConversion"/>
  </si>
  <si>
    <t>负责室内设计方向的教学科研方向规划，负责相关实验平台建设和管理，组建团队进行国家级及其他各级纵向课题申报项目和企业横向技术合作。</t>
    <phoneticPr fontId="4" type="noConversion"/>
  </si>
  <si>
    <t>配合教授、副教授完成具体的学科发展及科研工作，具体较强的独立研究及项目开展能力，能完成具体的项目课题实施工作。</t>
    <phoneticPr fontId="4" type="noConversion"/>
  </si>
  <si>
    <t>数字视觉设计</t>
    <phoneticPr fontId="4" type="noConversion"/>
  </si>
  <si>
    <t>CY18</t>
  </si>
  <si>
    <t>CY19</t>
  </si>
  <si>
    <t>协助学科带头人制定学科方向和人才梯队建设的整体规划；圆满完成岗位聘任所要求的科研和教学任务；积极参与学生实习及实训平台的建设等公共服务工作。</t>
    <phoneticPr fontId="4" type="noConversion"/>
  </si>
  <si>
    <t>在学院规划和指导下作为学科带头人制定学科方向和人才梯队建设的整体规划；圆满完成岗位聘任所要求的艺术与科技专业科研和教学任务；积极参与学生实习及实训平台的建设等公共服务工作。</t>
    <phoneticPr fontId="4" type="noConversion"/>
  </si>
  <si>
    <t>交互媒体设计</t>
    <phoneticPr fontId="4" type="noConversion"/>
  </si>
  <si>
    <t>应用物理学</t>
    <phoneticPr fontId="4" type="noConversion"/>
  </si>
  <si>
    <t>光电信息科学与工程</t>
    <phoneticPr fontId="4" type="noConversion"/>
  </si>
  <si>
    <t>高能量密度物理</t>
    <phoneticPr fontId="4" type="noConversion"/>
  </si>
  <si>
    <t>核科学与加速器物理</t>
    <phoneticPr fontId="4" type="noConversion"/>
  </si>
  <si>
    <t>光电子技术科学与应用</t>
    <phoneticPr fontId="5" type="noConversion"/>
  </si>
  <si>
    <t>超强激光技术与应用</t>
    <phoneticPr fontId="5" type="noConversion"/>
  </si>
  <si>
    <t>瞬态光信息技术与应用</t>
    <phoneticPr fontId="5" type="noConversion"/>
  </si>
  <si>
    <t>太赫兹技术与应用</t>
    <phoneticPr fontId="5" type="noConversion"/>
  </si>
  <si>
    <t>G08</t>
    <phoneticPr fontId="4" type="noConversion"/>
  </si>
  <si>
    <t>G11</t>
  </si>
  <si>
    <t>G12</t>
  </si>
  <si>
    <t>G13</t>
  </si>
  <si>
    <t>G14</t>
  </si>
  <si>
    <t>协助学科带头人制定该方向和人才梯队建设的整体规划，负责各类科研和校企项目的申报，承担教学和科研工作，负责学生实习和实训平台的建设。</t>
    <phoneticPr fontId="4" type="noConversion"/>
  </si>
  <si>
    <t>教授/副教授</t>
    <phoneticPr fontId="4" type="noConversion"/>
  </si>
  <si>
    <t>国际商务沟通
国际商务翻译
国际商务统计</t>
    <phoneticPr fontId="4" type="noConversion"/>
  </si>
  <si>
    <t xml:space="preserve">
德国工业文明与技术文化
科技德语翻译
德语教学法</t>
    <phoneticPr fontId="4" type="noConversion"/>
  </si>
  <si>
    <t>F14</t>
  </si>
  <si>
    <t>承担英语专业、商务英语专业和大学英语教学与研究</t>
    <phoneticPr fontId="5" type="noConversion"/>
  </si>
  <si>
    <t>承担商务英语专业课程教学及研究</t>
    <phoneticPr fontId="5" type="noConversion"/>
  </si>
  <si>
    <t>承担德语专业各方向及大学德语高阶课程教学及研究</t>
    <phoneticPr fontId="5" type="noConversion"/>
  </si>
  <si>
    <t>承担德语专业个方向及大学德语高阶课程教学及研究</t>
    <phoneticPr fontId="5" type="noConversion"/>
  </si>
  <si>
    <t>承担大学语文、中国文化概况和对外汉语等课程教学及研究</t>
    <phoneticPr fontId="4" type="noConversion"/>
  </si>
  <si>
    <t>D10</t>
    <phoneticPr fontId="4" type="noConversion"/>
  </si>
  <si>
    <t>物联网系统与网络设计</t>
    <phoneticPr fontId="4" type="noConversion"/>
  </si>
  <si>
    <t>物联网应用与运营管理</t>
    <phoneticPr fontId="4" type="noConversion"/>
  </si>
  <si>
    <t>物联网信息与网络安全</t>
    <phoneticPr fontId="4" type="noConversion"/>
  </si>
  <si>
    <t>助理教授</t>
    <phoneticPr fontId="4" type="noConversion"/>
  </si>
  <si>
    <t>承担课程教学，负责制定本学科方向的发展规划，负责科研和教学实验室的建设、申请高水平科研开发项目、建立人才梯队、推进学科方向的建设与发展，培养相关学科本科生、研究生。</t>
    <phoneticPr fontId="4" type="noConversion"/>
  </si>
  <si>
    <t>人工智能技术与应用</t>
    <phoneticPr fontId="4" type="noConversion"/>
  </si>
  <si>
    <t>多媒体与可视计算</t>
    <phoneticPr fontId="4" type="noConversion"/>
  </si>
  <si>
    <t>分布式与先进计算机系统</t>
    <phoneticPr fontId="4" type="noConversion"/>
  </si>
  <si>
    <t>教授</t>
    <phoneticPr fontId="7" type="noConversion"/>
  </si>
  <si>
    <t>承担课程教学，负责制定本学科方向的发展规划，负责科研和教学实验室的建设、申请高水平科研开发项目、建立人才梯队、推进学科方向的建设与发展，培养相关学科本科生、研究生。</t>
    <phoneticPr fontId="4" type="noConversion"/>
  </si>
  <si>
    <t>承担课程教学，参与制定本学科方向的发展规划，参与科研和教学实验室的建设，申请高水平科研开发项目，参与学科方向的建设与发展，培养相关学科本科生、研究生。</t>
    <phoneticPr fontId="4" type="noConversion"/>
  </si>
  <si>
    <t>承担课程教学，参与科研和教学实验室的建设，申请高水平科研开发项目，参与学科方向的建设与发展，培养相关学科本科生、研究生。</t>
    <phoneticPr fontId="4" type="noConversion"/>
  </si>
  <si>
    <t>数据科学与大数据技术</t>
    <phoneticPr fontId="4" type="noConversion"/>
  </si>
  <si>
    <t>高性能计算与存储技术</t>
    <phoneticPr fontId="4" type="noConversion"/>
  </si>
  <si>
    <t>承担课程教学，参与制定本学科方向的发展规划，参与科研和教学实验室的建设，申请高水平科研开发项目，参与学科方向的建设与发展，培养相关学科本科生、研究生，并能讲授高性能计算与存储技术相关课程。</t>
    <phoneticPr fontId="4" type="noConversion"/>
  </si>
  <si>
    <t>承担高性能计算与存储技术相关课程教学，参与科研和教学实验室的建设，申请高水平科研开发项目，参与学科方向的建设与发展，培养相关学科本科生、研究生。</t>
    <phoneticPr fontId="4" type="noConversion"/>
  </si>
  <si>
    <t>副教授</t>
    <phoneticPr fontId="4" type="noConversion"/>
  </si>
  <si>
    <t>教授</t>
    <phoneticPr fontId="4" type="noConversion"/>
  </si>
  <si>
    <t>数学教研室</t>
    <phoneticPr fontId="4" type="noConversion"/>
  </si>
  <si>
    <t>数学相关专业</t>
    <phoneticPr fontId="4" type="noConversion"/>
  </si>
  <si>
    <t>承担课程教学，负责制定本学科方向的发展规划，负责科研和教学实验室的建设、申请高水平科研开发项目、建立人才梯队、推进学科方向的建设与发展，培养相关学科本科生、研究生。</t>
    <phoneticPr fontId="5" type="noConversion"/>
  </si>
  <si>
    <t>计算机基础教研室</t>
    <phoneticPr fontId="4" type="noConversion"/>
  </si>
  <si>
    <t>计算机相关专业</t>
    <phoneticPr fontId="4" type="noConversion"/>
  </si>
  <si>
    <t>副教授</t>
    <phoneticPr fontId="4" type="noConversion"/>
  </si>
  <si>
    <t>International Business</t>
  </si>
  <si>
    <t>International Human Resources Management</t>
  </si>
  <si>
    <t>BS03
(Business Law)</t>
  </si>
  <si>
    <t>International Marketing</t>
  </si>
  <si>
    <t>BS04
(Business English)</t>
  </si>
  <si>
    <t>BS05
(Human Resource Management)</t>
  </si>
  <si>
    <t>Financial Management</t>
  </si>
  <si>
    <t>Finance Analysis</t>
  </si>
  <si>
    <t>BS06
(Finance and Corporate Managment)</t>
  </si>
  <si>
    <t>BS07
(Financial Analysis)</t>
  </si>
  <si>
    <t>Finance Institue and Banking</t>
  </si>
  <si>
    <t>BS08
(Financial Institution and Banking)</t>
  </si>
  <si>
    <t>Operation Mnagement</t>
  </si>
  <si>
    <t>BS09
(Operations Management)</t>
  </si>
  <si>
    <t>Marketing</t>
  </si>
  <si>
    <t>Digital Marketing</t>
  </si>
  <si>
    <t>BS10
(Digital Marketing)</t>
  </si>
  <si>
    <t>Industrial Marketing and Management</t>
  </si>
  <si>
    <t>BS11
(Business to Business Marketing)</t>
  </si>
  <si>
    <t>BS12
(Consumer Behavior/ Marketing)</t>
  </si>
  <si>
    <t>F10</t>
    <phoneticPr fontId="4" type="noConversion"/>
  </si>
  <si>
    <t>F15</t>
  </si>
  <si>
    <t>F16</t>
  </si>
  <si>
    <t>F17</t>
  </si>
  <si>
    <t>具有国际贸易、法律、英语、管理、电气工程、自动化、材料、物理化学等专业博士学位，具有质量和标准化相关领域工作经验，熟练掌握英语；掌握各类企业资源的优先。</t>
    <phoneticPr fontId="4" type="noConversion"/>
  </si>
  <si>
    <t>助理教授</t>
    <phoneticPr fontId="4" type="noConversion"/>
  </si>
  <si>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</si>
  <si>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</si>
  <si>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</si>
  <si>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</si>
  <si>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</si>
  <si>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</si>
  <si>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</si>
  <si>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</si>
  <si>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</si>
  <si>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</si>
  <si>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</si>
  <si>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</si>
  <si>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</si>
  <si>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</si>
  <si>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</si>
  <si>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</si>
  <si>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</si>
  <si>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</si>
  <si>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</si>
  <si>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</si>
  <si>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</si>
  <si>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</si>
  <si>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</si>
  <si>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光电子器件及集成</t>
    <phoneticPr fontId="4" type="noConversion"/>
  </si>
  <si>
    <t>在光电子器件及集成方向有优异的研究成果；能承担电路分析、模拟电子技术、数字电子技术、传感器原理及应用、机器视觉、光电检测等电子类和光电类本科、研究生课程教学及教学改革工作；负责硕士生指导工作；承担国家、省部级、地方以及企业横向的科研项目，发表高质量的科研成果或获取国际专利授权；承担本专业相关公共服务。</t>
    <phoneticPr fontId="4" type="noConversion"/>
  </si>
  <si>
    <t>电路与系统</t>
    <phoneticPr fontId="4" type="noConversion"/>
  </si>
  <si>
    <t>伺服与精密运动控制</t>
    <phoneticPr fontId="4" type="noConversion"/>
  </si>
  <si>
    <t>Z07</t>
    <phoneticPr fontId="4" type="noConversion"/>
  </si>
  <si>
    <t>Z08</t>
    <phoneticPr fontId="4" type="noConversion"/>
  </si>
  <si>
    <t>Z09</t>
    <phoneticPr fontId="4" type="noConversion"/>
  </si>
  <si>
    <t>Z10</t>
  </si>
  <si>
    <t>Z11</t>
  </si>
  <si>
    <t>Z12</t>
  </si>
  <si>
    <t>Z13</t>
    <phoneticPr fontId="4" type="noConversion"/>
  </si>
  <si>
    <t>Z14</t>
  </si>
  <si>
    <t>Z15</t>
  </si>
  <si>
    <t>Z16</t>
  </si>
  <si>
    <t>Z17</t>
  </si>
  <si>
    <t>Z18</t>
  </si>
  <si>
    <t>信息融合与感知</t>
    <phoneticPr fontId="4" type="noConversion"/>
  </si>
  <si>
    <t>大数据技术与应用</t>
    <phoneticPr fontId="4" type="noConversion"/>
  </si>
  <si>
    <t>信息安全与区块链技术</t>
    <phoneticPr fontId="4" type="noConversion"/>
  </si>
  <si>
    <t>承担课程教学，参与制定本学科方向的发展规划，参与科研和教学实验室的建设，申请高水平科研开发项目，参与学科方向的建设与发展，培养相关学科本科生、研究生，并能讲授大数据技术与应用相关课程。</t>
    <phoneticPr fontId="4" type="noConversion"/>
  </si>
  <si>
    <t>承担大数据技术与应用相关课程教学，参与科研和教学实验室的建设，申请高水平科研开发项目，参与学科方向的建设与发展，培养相关学科本科生、研究生。</t>
    <phoneticPr fontId="4" type="noConversion"/>
  </si>
  <si>
    <t>承担课程教学，参与制定本学科方向的发展规划，参与科研和教学实验室的建设，申请高水平科研开发项目，参与学科方向的建设与发展，培养相关学科本科生、研究生，并能讲授信息安全与区块链技术相关课程。</t>
    <phoneticPr fontId="4" type="noConversion"/>
  </si>
  <si>
    <t>承担信息安全与区块链技术相关课程教学，参与科研和教学实验室的建设，申请高水平科研开发项目，参与学科方向的建设与发展，培养相关学科本科生、研究生。</t>
    <phoneticPr fontId="4" type="noConversion"/>
  </si>
  <si>
    <t>在光电子器件及集成方向有良好的研究成果；能承担电路分析、模拟电子技术、数字电子技术、传感器原理及应用、机器视觉、光电检测等电子类和光电类本科、研究生课程教学及教学改革工作；负责硕士生指导工作；承担国家、省部级、地方以及企业横向的科研项目，发表高质量的科研成果或获取国际专利授权；承担本专业相关公共服务。</t>
    <phoneticPr fontId="4" type="noConversion"/>
  </si>
  <si>
    <t>在电路与系统方向有优异的研究成果；能承担电路分析、模拟电子技术、数字电子技术、嵌入式系统、FPGA、单片机与接口技术、信号与系统等本科、研究生课程教学及教学改革工作；负责硕士生指导工作；承担国家、省部级、地方以及企业横向的科研项目，发表高质量的科研成果或获取国际专利授权；承担本专业相关公共服务。</t>
    <phoneticPr fontId="4" type="noConversion"/>
  </si>
  <si>
    <t>在电路与系统方向有良好的研究成果；能承担电路分析、模拟电子技术、数字电子技术、嵌入式系统、FPGA、单片机与接口技术、信号与系统等本科、研究生课程教学及教学改革工作；负责硕士生指导工作；承担国家、省部级、地方以及企业横向的科研项目，发表高质量的科研成果或获取国际专利授权；承担本专业相关公共服务。</t>
    <phoneticPr fontId="4" type="noConversion"/>
  </si>
  <si>
    <r>
      <t>城市交通与物流学院
应聘联系人：</t>
    </r>
    <r>
      <rPr>
        <sz val="14"/>
        <rFont val="宋体"/>
        <family val="3"/>
        <charset val="134"/>
        <scheme val="minor"/>
      </rPr>
      <t>吴老师/(0755)23256360/</t>
    </r>
    <r>
      <rPr>
        <u/>
        <sz val="14"/>
        <rFont val="宋体"/>
        <family val="3"/>
        <charset val="134"/>
        <scheme val="minor"/>
      </rPr>
      <t>utl@sztu.edu.cn</t>
    </r>
  </si>
  <si>
    <r>
      <t>城市交通与物流学院专业基础课程教师岗
应聘联系人：</t>
    </r>
    <r>
      <rPr>
        <sz val="14"/>
        <rFont val="宋体"/>
        <family val="3"/>
        <charset val="134"/>
        <scheme val="minor"/>
      </rPr>
      <t>吴老师/(0755)23256360/</t>
    </r>
    <r>
      <rPr>
        <u/>
        <sz val="14"/>
        <rFont val="宋体"/>
        <family val="3"/>
        <charset val="134"/>
        <scheme val="minor"/>
      </rPr>
      <t>utl@sztu.edu.cn</t>
    </r>
  </si>
  <si>
    <r>
      <t>质量和标准学院
应聘联系人：</t>
    </r>
    <r>
      <rPr>
        <sz val="14"/>
        <rFont val="宋体"/>
        <family val="3"/>
        <charset val="134"/>
        <scheme val="minor"/>
      </rPr>
      <t>刘老师/(0755)23256702,13510275037/</t>
    </r>
    <r>
      <rPr>
        <u/>
        <sz val="14"/>
        <rFont val="宋体"/>
        <family val="3"/>
        <charset val="134"/>
        <scheme val="minor"/>
      </rPr>
      <t>qsa@sztu.edu.cn</t>
    </r>
  </si>
  <si>
    <t>在学院规划和指导下作为学科带头人制定学科方向和人才梯队建设的整体规划；圆满完成岗位聘任所要求的艺术与科技专业科研和教学任务；积极参与学生实习及实训平台的建设等公共服务工作。</t>
    <phoneticPr fontId="4" type="noConversion"/>
  </si>
  <si>
    <t>微介观物理与量子科学</t>
    <phoneticPr fontId="4" type="noConversion"/>
  </si>
  <si>
    <t>CY06</t>
    <phoneticPr fontId="4" type="noConversion"/>
  </si>
  <si>
    <t>CY07</t>
  </si>
  <si>
    <t>CY08</t>
  </si>
  <si>
    <t>CY09</t>
  </si>
  <si>
    <t>CY10</t>
  </si>
  <si>
    <t>CY11</t>
  </si>
  <si>
    <t>CY12</t>
  </si>
  <si>
    <t>CY13</t>
  </si>
  <si>
    <t>CY14</t>
  </si>
  <si>
    <t>CY15</t>
  </si>
  <si>
    <t>CY16</t>
  </si>
  <si>
    <t>CY17</t>
  </si>
  <si>
    <t>CY20</t>
  </si>
  <si>
    <t>储能材料与器件</t>
  </si>
  <si>
    <t>高效太阳能电池</t>
  </si>
  <si>
    <t>集成电路与系统</t>
  </si>
  <si>
    <t>全日制博士学位；从事汽车结构与安全、人机工程、电磁兼容、新能源汽车高压安全等方向科研与教学工作，具有相应的学术研究能力和学术影响力；具有3年及以上企业研发工作经验者优先。</t>
    <phoneticPr fontId="4" type="noConversion"/>
  </si>
  <si>
    <t>全日制博士学位；从事汽车电子技术、汽车智能控制技术、车联网技术、传感器技术等方向科研与教学工作，具有相应的学术研究能力和学术影响力；具有3年及以上企业研发工作经验者优先。</t>
    <phoneticPr fontId="4" type="noConversion"/>
  </si>
  <si>
    <t>全日制博士学位；从事汽车电子技术、汽车智能控制技术、车联网技术、传感器技术等方向科研与教学工作，具有相应的学术研究能力和学术影响力；具有3年及以上企业研发工作经验者优先。</t>
    <phoneticPr fontId="4" type="noConversion"/>
  </si>
  <si>
    <t>全日制博士学位；从事汽车智能诊断技术、汽车维保装备与标准、汽车大数据管理与分析、汽车产业智慧服务等方向科研与教学工作，在相关领域取得高水平的原创性研究成果。</t>
    <phoneticPr fontId="4" type="noConversion"/>
  </si>
  <si>
    <t>全日制博士学位；从事汽车软件开发、智能终端应用、激光雷达等方向科研与教学工作，具有相应的学术研究能力和学术影响力；具有3年及以上企业研发工作经验者优先。</t>
    <phoneticPr fontId="4" type="noConversion"/>
  </si>
  <si>
    <t>1.热心教育事业，潜心科研工作，从事交通运输系统规划设计、运输管理与交通控制、交通运输大数据应用等方向研究工作。
2.具有一定的英语基础，满足以下任一条件：（1）具有副教授及以上职称，具有交通运输工程、系统科学、管理科学与工程、土木工程、数据科学、计算机科学与工程等专业全日制博士学位；在相关领域从事教学、研究工作累计超过8年；具有丰富的产学研合作项目经验，牵头承担省部级以上重大科研项目及重大科技创新平台，积极开展学科前沿问题研究并取得具有重大影响的原创性科研成果，且在具有高水平原创性研究成果；（2）具有高级工程师以上职称，硕士及以上学历，15年及以上本学科方向相关企业工作经历，实际主持过本学科方向相关的重大项目并取得重要成果。
3.对于具有特别优秀的科学研究和技术创新潜能的优秀青年学者，可放宽条件。</t>
    <phoneticPr fontId="4" type="noConversion"/>
  </si>
  <si>
    <t>1.热心教育事业，潜心科研工作，从事智能物流技术与装备、智能化物流系统运作管理、人工智能、数据处理、物联网等方向研究工作。
2.年龄在50周岁以下，英语流利，能作为工作语言。满足以下任一条件：（1）具有副教授及以上职称，具有物流工程、物流管理、工业工程、交通运输工程、机械工程、控制科学与工程、电子科学与技术、计算机科学与工程等专业全日制博士学位；在相关领域从事教学、研究工作累计超过8年；具有丰富的产学研合作项目经验，主持过国家级项目或具有代表性的重大产学研合作项目，且具有高水平原创性研究成果。（2）具有高级工程师以上职称，硕士及以上学历，15年及以上本学科方向相关企业工作经历，实际主持过本学科方向相关的重大项目并取得重要成果。
3. 对于具有特别优秀的科学研究和技术创新潜能的优秀青年学者，可放宽条件。</t>
    <phoneticPr fontId="4" type="noConversion"/>
  </si>
  <si>
    <t>全日制博士学位；具有机械工程、能源动力工程、新能源科学与工程、工业设计等专业或研究背景，具备开展面向“应用技术本科”人才培养教学改革的能力；有主持、参与科研项目、横向项目以及技术研发项目等经历，具有一定的英语交流能力；拥有汽车、机械、交通、物流等相关研究或从业背景者优先考虑；具有高校教学或企业工作经历者优先考虑。</t>
    <phoneticPr fontId="4" type="noConversion"/>
  </si>
  <si>
    <t>全日制博士学位，有5年以上高校教学或企业工作经历；具有机械工程、能源动力工程、新能源科学与工程、工业设计等专业或研究背景，具备开展面向“应用技术本科”人才培养教学改革的能力；有主持科研项目或技术研发项目的经历，具有一定的英语交流能力；拥有汽车、机械、交通、物流、生产制造等相关研究或从业背景者优先考虑。</t>
    <phoneticPr fontId="4" type="noConversion"/>
  </si>
  <si>
    <t>全日制博士学位；具有机械工程、能源动力工程、新能源科学与工程、工业设计等专业或研究背景，具备开展面向“应用技术本科”人才培养教学改革的能力；有主持、参与科研项目、横向项目以及技术研发项目等经历，具有一定的英语交流能力；拥有汽车、机械、交通、物流等相关研究或从业背景者优先考虑；具有高校教学或企业工作经历优先考虑。</t>
    <phoneticPr fontId="4" type="noConversion"/>
  </si>
  <si>
    <t>全日制博士学位，有5年以上高校教学或企业工作经历；具有控制科学与工程、仪器科学与技术、电子科学与技术等专业或研究背景，具备开展面向“应用技术本科”人才培养教学改革的能力；有主持科研项目或技术研发项目的经历，具有一定的英语交流能力；拥有汽车、机械、交通、物流等相关研究或从业背景者优先考虑。</t>
    <phoneticPr fontId="4" type="noConversion"/>
  </si>
  <si>
    <t>全日制博士学位；具有控制科学与工程、仪器科学与技术、电子科学与技术等专业或研究背景，具备开展面向“应用技术本科”人才培养教学改革的能力；有主持、参与科研项目、横向项目以及技术研发项目等经历，具有一定的英语交流能力；拥有汽车、机械、交通、物流等相关研究或从业背景者优先考虑；具有高校教学或企业工作经历。</t>
    <phoneticPr fontId="4" type="noConversion"/>
  </si>
  <si>
    <t>全日制博士学位；有5年以上高校教学或企业工作经历，有副教授、高级工程师或相当资格职称；具有计算机科学与技术、数学、控制科学与技术、信息与通信工程等专业或研究背景，具备开展面向“应用技术本科”人才培养教学改革的能力；有主持科研项目或技术研发项目的经历，具有一定的英语交流能力；拥有汽车、机械、交通、物流、经济等相关研究或从业背景者优先考虑。</t>
    <phoneticPr fontId="4" type="noConversion"/>
  </si>
  <si>
    <t>全日制博士学位；具有计算机科学与技术、数学、控制科学与技术、信息与通信工程等专业或研究背景，具备开展面向“应用技术本科”人才培养教学改革的能力；有主持、参与科研项目、横向项目以及技术研发项目等经历，具有一定的英语交流能力；拥有汽车、机械、交通、物流、经济等相关研究或从业背景者优先考虑；具有高校教学或企业工作经历。</t>
    <phoneticPr fontId="4" type="noConversion"/>
  </si>
  <si>
    <t>具有化学、材料、生物、医学等相关专业博士学位，有丰富的教学、科研或企业工作经验；
能够承担生物材料学、纳米医学等核心课程的教学、科研、校企合作等方面工作，能够胜任本学科方向的教学、科研、横纵向项目及本学科发展等相关工作，能流利英语教学者优先；
有多年高校教研经验或相关公司企业研发经验优先。</t>
    <phoneticPr fontId="4" type="noConversion"/>
  </si>
  <si>
    <t>本专业方向全日制工学或设计学博士，具有高水平原创性研究成果，有主持省部级项目经历。</t>
    <phoneticPr fontId="4" type="noConversion"/>
  </si>
  <si>
    <t>本专业方向全日制工学或设计学博士，具有高水平原创性研究成果，在国内外专业重要奖项有获奖经历。</t>
    <phoneticPr fontId="4" type="noConversion"/>
  </si>
  <si>
    <t>本专业方向全日制博士，具有高水平原创性研究成果，有主持省部级项目经历。</t>
    <phoneticPr fontId="4" type="noConversion"/>
  </si>
  <si>
    <t>本专业方向全日制博士，具有高水平原创性研究成果，在国内外专业重要奖项有获奖经历。</t>
    <phoneticPr fontId="4" type="noConversion"/>
  </si>
  <si>
    <t xml:space="preserve">The candidates must have business experience in companies, organizations and institutions with international background, open-minded personalities with the willingness to work together with companies and to do applied research. 
1. Ph.D degree; 
2. Very good knowledge of English and a familiarity with the Chinese society; 
3. At least 3 years of working experience in companies/institutions/organizations.  
</t>
    <phoneticPr fontId="4" type="noConversion"/>
  </si>
  <si>
    <t>The candidates must have business experience in companies, organizations and institutions with international background, open-minded personalities with the willingness to work together with companies and to do applied research. 
1. Ph.D degree; 
2. Very good knowledge of English and a familiarity with the Chinese society; 
3. At least 3 years of working experience in companies/institutions/organizations.</t>
    <phoneticPr fontId="4" type="noConversion"/>
  </si>
  <si>
    <t>身心健康，热心教育与科研事业，具有物理相关教育与研究背景；具有教授、副教授、助理教授、讲师水平及能力。</t>
    <phoneticPr fontId="4" type="noConversion"/>
  </si>
  <si>
    <t>身心健康，热心教育与科研事业，具有光电信息科学与工程相关教育与研究背景；具有教授、副教授、助理教授、讲师水平及能力。</t>
    <phoneticPr fontId="4" type="noConversion"/>
  </si>
  <si>
    <t>（1）取得艺术与科技、数字雕塑、动漫及游戏设计等方向的博士或曾获得国际知名大奖、专业能力极为突出的优秀硕士，要求具备深厚的艺术设计素养和一定的技术应用能力；（2）具备空间数字雕塑、动漫及游戏、新媒体艺术等相关领域的丰富实践；（3）熟练使用Zbrush、Cinema4D、Maya、After Effect、Unity3D、Madmapper、Processing者优先。（4）具有5年以上相关工作经验，具有广泛的学术知名度和丰硕的学术成果。兼具艺术表现能力和科技运用能力，在数字技术背景下有较强的创新思考能力、表现沟通能力和创意实现能力；（5）副教授应聘者年龄不超过45周岁，助理教授应聘者不超过35周岁，特别优秀者条件可适当放宽。</t>
    <phoneticPr fontId="4" type="noConversion"/>
  </si>
  <si>
    <t>具有人工智能、计算机、电子、自动化、精密仪器、物理、机械等相关专业本科和博士学位；
能胜任该方向教学岗位工作要求，流利英语教学者优先；
具有与岗位匹配的学术造诣：具有高水平原创性的研究成果，主持国家级或省部级科研或横向课题；能熟练运用英语进行学术交流；有多年高校教研经验或相关公司企业研发经验优先。</t>
    <phoneticPr fontId="4" type="noConversion"/>
  </si>
  <si>
    <t>具有生物医学工程、电子、自动化、通信工程或计算机等相关专业博士学位；能胜任该方向教学岗位工作要求，流利英语教学者优先；
具有与岗位匹配的学术造诣：具有高水平原创性的研究成果，主持国家级或省部级科研或横向课题；能熟练运用英语进行学术交流；有多年高校教研经验或相关公司企业研发经验优先。</t>
    <phoneticPr fontId="4" type="noConversion"/>
  </si>
  <si>
    <t>具有生物医学工程、物理、光学、电子的相关专业本科和博士学位；
能胜任该方向教学岗位工作要求，流利英语教学者优先；
具有与岗位匹配的学术造诣：具有高水平原创性的研究成果，主持国家级或省部级科研或横向课题；
能熟练运用英语进行学术交流；
有多年高校教研经验或相关公司企业研发经验优先。</t>
    <phoneticPr fontId="4" type="noConversion"/>
  </si>
  <si>
    <t>全日制博士学位；申请人应具有高水平原创性研究成果；申请人拥有企业工作经验优先考虑；有主持国家级科研项目经验者优先考虑。</t>
    <phoneticPr fontId="4" type="noConversion"/>
  </si>
  <si>
    <t>计算机相关全日制博士学位；申请人应具有高水平原创性研究成果；申请人拥有企业工作经验优先考虑；有主持国家级科研项目经验者优先考虑。</t>
    <phoneticPr fontId="4" type="noConversion"/>
  </si>
  <si>
    <t>1.热心教育事业，潜心科研工作，从事轨道交通运营组织以及车辆、通信信号、自动化控制和检测等方向研究工作。
2.年龄在50周岁以下，英语流利，能作为工作语言。满足以下任一条件：（1）具有副教授及以上职称，具有交通运输工程、系统科学、管理科学与工程、土木工程（轨道交通方向）、控制科学与工程、机械工程、信息工程、电子科学与技术等专业全日制博士学位；在相关领域从事教学、研究工作累计超过8年；具有丰富的产学研合作项目经验。（2）具有高级工程师以上职称，硕士及以上学历，15年及以上本学科方向相关企业工作经历，实际主持过本学科方向相关的重大项目。
3. 对于具有特别优秀的科学研究和技术创新潜能的优秀青年学者，可放宽条件。</t>
    <phoneticPr fontId="7" type="noConversion"/>
  </si>
  <si>
    <t>1.热心教育事业，潜心科研工作，从事轨道交通运营组织以及车辆、通信信号、自动化控制和检测等等方向研究工作。
2.具有交通运输工程、系统科学、管理科学与工程、土木工程（轨道交通方向）、控制科学与工程、机械工程、信息工程、电子科学与技术等专业全日制博士学位；年龄35周岁以下，具有良好的英语交流能力；具有相关领域的横、纵科研项目经历，且在相关领域取得高水平原创性研究成果。
3.对具有高质量研究成果者、具有博士后研究经历者或2年以上企业工作经历者优先考虑。</t>
    <phoneticPr fontId="7" type="noConversion"/>
  </si>
  <si>
    <t>所研究领域符合学科方向， 全日制博士学位，具备开展面向“应用技术本科”人才培养教学改革的能力和魄力；有主持、参与重大科研项目、横向项目以及应用技术研发等经历；具有一定的英语交流能力；有科研院所工作经历或大型企业研发经历者优先。</t>
    <phoneticPr fontId="4" type="noConversion"/>
  </si>
  <si>
    <t>1.热心教育事业，潜心科研工作，从事智能交通技术与应用、智能决策与控制、交通运输系统智能化运控与服务、人工智能与机器视觉及智能感知等方向研究工作。
2.年龄在50周岁以下，英语流利，能作为工作语言。满足以下任一条件：（1）具有副教授及以上职称，具有交通运输工程（交通信息工程及控制、载运工具运用工程方向）、机械工程（机械制造及其自动化、机械电子工程方向）、计算机科学与技术（计算机软件与理论、 计算机应用技术方向）、控制科学与工程（模式识别与智能系统、检测技术与自动化装置、控制理论与控制工程、系统工程方向）、信息与通信工程、软件工程等专业全日制博士学位；在相关领域从事教学、研究工作累计超过8年；具有丰富的产学研合作项目经验，主持过国家级项目或具有代表性的重大产学研合作项目，且具有原创性的研究成果。（2）具有高级工程师以上职称，硕士及以上学历，15年及以上本学科方向相关企业工作经历，实际主持过本学科方向相关的重大项目。
3. 对于具有特别优秀的科学研究和技术创新潜能的优秀青年学者，可放宽条件。</t>
    <phoneticPr fontId="7" type="noConversion"/>
  </si>
  <si>
    <t>1.热心教育事业，潜心科研工作，从事交通运输系统规划设计、运输管理与交通控制、交通运输大数据应用等方向研究工作。
2.年龄40周岁以下，具有良好的英语交流能力。满足以下任一条件：（1）具有交通运输工程、系统科学、管理科学与工程、土木工程、数据科学、计算机科学与工程等专业全日制博士学位；在相关领域从事教学、研究工作累计超过3年；主持过国家级项目或具有代表性的重要产学研合作项目，且在具有高水平原创性研究成果；（2）具有5年及以上高校或企业科研工作经历，具有重要科研成果。
3.具有高质量原创性研究成果，或具有从事运输系统规划管理相关专业学科建设、实验室建设等工作经历者优先考虑。</t>
    <phoneticPr fontId="4" type="noConversion"/>
  </si>
  <si>
    <t>1）自动化、电子类、仪器仪表全日制博士毕业；2）年龄45岁以下；3）3年及以上高校等相关课程教学经历；或5年以上相关经历；4）有教学成果（优秀教师、教材等）者优先。</t>
    <phoneticPr fontId="4" type="noConversion"/>
  </si>
  <si>
    <t>1）自动化、电气工程类全日制博士毕业；2）年龄45周岁以下；3）3年及以上高校驱动电机技术、运动控制、电力电子等相关课程教学经历；或5年以上从事驱动与伺服技术教学、科研或企业研发等工作经历；4）有教学成果（优秀教师、教材等）者优先。</t>
    <phoneticPr fontId="4" type="noConversion"/>
  </si>
  <si>
    <t>电子信息类专业全日制博士毕业；3年及以上高校电子专业相关课程教学经历，或5年及以上从事电子信息技术教学、科研或企业研发等工作经历；年龄45周岁以下；有教学成果（优秀教师、教材等）者优先。</t>
    <phoneticPr fontId="4" type="noConversion"/>
  </si>
  <si>
    <t>电子类或光电类专业全日制博士毕业；3年及以上高校光电子专业相关课程教学经历，或5年及以上从事光电子技术教学、科研或企业研发等工作经历；年龄45周岁以下；有教学成果（优秀教师、教材等）者优先。</t>
    <phoneticPr fontId="4" type="noConversion"/>
  </si>
  <si>
    <t>本科专业为机械类，全日制博士毕业。要求有高校任教经历且受聘助理教授岗位3年及以上；具备开展面向“应用技术本科”人才培养教学改革的能力和魄力；具备一定的英语交流能力；年龄45岁以下；有教学成果（优秀教师、教材等）者优先。</t>
    <phoneticPr fontId="4" type="noConversion"/>
  </si>
  <si>
    <t>机电或控制科学类全日制硕士及以上，具备一定的英语交流能力，年龄45岁以下。要求具有智能装备或智能生产系统相关教学或项目研发经历，并符合以下条件之一：（1）要求在知名公司担任技术副总及以上职务3年及以上；（2）要求有高校任教经历且受聘助理教授岗位3年及以上（硕士要求受聘副教授5年及以上）。</t>
    <phoneticPr fontId="4" type="noConversion"/>
  </si>
  <si>
    <t>全日制博士学位；申请人应有高校副教授以上职称，并在本领域具有一定的学术影响力；具有高水平原创性研究成果以及主持国家级科研项目的经验；申请人拥有3年及以上企业工作经验优先考虑。</t>
    <phoneticPr fontId="4" type="noConversion"/>
  </si>
  <si>
    <t>全日制博士学位；申请人应有高校副教授以上职称，具有高水平原创性研究成果以及主持国家级科研项目的经验；申请人拥有企业工作经验优先考虑。</t>
    <phoneticPr fontId="4" type="noConversion"/>
  </si>
  <si>
    <t>全日制博士学位；申请人应有高校教授以上职称，并在本领域具有一定的学术影响力；具有高水平原创性研究成果以及主持国家级科研项目的经验；申请人拥有3年及以上企业工作经验优先考虑。</t>
    <phoneticPr fontId="4" type="noConversion"/>
  </si>
  <si>
    <t>全日制博士学位；申请人应有高校副教授职称，具有高水平原创性研究成果以及主持国家级科研项目的经验；申请人拥有企业工作经验优先考虑。</t>
    <phoneticPr fontId="4" type="noConversion"/>
  </si>
  <si>
    <t>全日制博士学位；申请人应有高校教授职称，并在本领域具有一定的学术影响力；具有高水平原创性研究成果以及主持国家级科研项目的经验；申请人拥有3年及以上企业工作经验优先考虑。</t>
    <phoneticPr fontId="4" type="noConversion"/>
  </si>
  <si>
    <t>全日制博士学位；申请人应有高校副教授职称，高水平原创性研究成果以及主持国家级科研项目的经验；申请人拥有企业工作经验优先考虑。</t>
    <phoneticPr fontId="4" type="noConversion"/>
  </si>
  <si>
    <t>数学相关全日制博士学位；申请人应有高校教授职称，并在本领域具有一定的学术影响力；具有高水平原创性研究成果以及主持国家级科研项目的经验；申请人拥有3年及以上企业工作经验优先考虑。</t>
    <phoneticPr fontId="5" type="noConversion"/>
  </si>
  <si>
    <t>计算机相关全日制博士学位；申请人应有高校副教授职称，具有高水平原创性研究成果以及主持国家级科研项目的经验，或获省级以上教学成果奖；申请人拥有企业工作经验优先考虑。</t>
    <phoneticPr fontId="4" type="noConversion"/>
  </si>
  <si>
    <t>全日制博士学位；从事汽车软件开发、智能终端应用、激光雷达等方向科研与教学工作，在相关领域具有高水平原创性成果。</t>
    <phoneticPr fontId="4" type="noConversion"/>
  </si>
  <si>
    <t>1.热心教育事业，潜心科研工作，从事交通运输系统规划设计、运输管理与交通控制、交通运输大数据应用等方向研究工作。
2.具有交通运输工程、系统科学、管理科学与工程、土木工程、数据科学、计算机科学与工程等专业全日制博士学位；年龄35周岁以下，具有良好的英语交流能力；具有相关领域的横、纵科研项目经历，且在相关领域取得高水平原创性研究成果。
3.对具有高质量研究成果者、具有博士后研究经历者或2年以上企业工作经历者优先考虑。</t>
    <phoneticPr fontId="7" type="noConversion"/>
  </si>
  <si>
    <t>1.热心教育事业，潜心科研工作，从事智能物流技术与装备、智能化物流系统运作管理、人工智能、数据处理、物联网等方向研究工作。
2.具有物流工程、物流管理、工业工程、交通运输工程、机械工程、控制科学与工程、电子科学与技术、计算机科学与工程等专业全日制博士学位；年龄35周岁以下，具有良好的英语交流能力；具有相关领域的横、纵科研项目经历，且具有高水平原创性研究成果。
3.对具有高质量研究成果者、具有博士后研究经历者或2年以上企业工作经历者优先考虑</t>
    <phoneticPr fontId="4" type="noConversion"/>
  </si>
  <si>
    <t>1.热心教育事业，潜心科研工作，从事物流系统建模与优化、物流设施规划与设计、供应链管理与电子商务、港口物流与国际贸易等方向研究工作。
2.年龄在50周岁以下，英语流利，能作为工作语言。满足以下任一条件：（1）具有副教授及以上职称，具有物流工程、物流管理、工业工程、交通运输工程、机械工程、控制科学与工程、电子科学与技术、计算机科学与工程等专业全日制博士学位；在相关领域从事教学、研究工作累计超过8年；具有丰富的产学研合作项目经验，主持过国家级项目或具有代表性的重大产学研合作项目，且具有高水平原创性研究成果。（2）具有高级工程师以上职称，硕士及以上学历，15年及以上本学科方向相关企业工作经历，实际主持过本学科方向相关的重大项目并取得重要成果。
3. 对于具有特别优秀的科学研究和技术创新潜能的优秀青年学者，可放宽条件。</t>
    <phoneticPr fontId="4" type="noConversion"/>
  </si>
  <si>
    <t>1.热心教育事业，潜心科研工作，从事物流系统建模与优化、物流设施规划与设计、供应链管理与电子商务、港口物流与国际贸易等方向研究工作。
2.具有物流工程、物流管理、工业工程、交通运输工程、机械工程、控制科学与工程、电子科学与技术、计算机科学与工程等专业全日制博士学位；年龄35周岁以下，具有良好的英语交流能力；具有相关领域的横、纵科研项目经历，且具有高水平原创性研究成果。
3.对具有高水平原创性成果者、具有博士后研究经历者或2年以上企业工作经历者优先考虑</t>
    <phoneticPr fontId="4" type="noConversion"/>
  </si>
  <si>
    <t>（1）取得艺术与科技、沉浸式体验设计、数字展陈设计等方向的博士或曾获得国际知名大奖、专业能力极为突出的优秀硕士，要求具备深厚的艺术设计素养和一定的技术应用能力；（2）教授应聘者年龄不超过50周岁，副教授应聘者年龄不超过45周岁，助理教授应聘者不超过35周岁，特别优秀者条件可适当放宽；（3）具备沉浸式体验设计、数字展陈设计、交互设计、新媒体艺术等相关领域的丰富实践；高校、研究机构及知名企业学习工作两年及以上经历者优先；熟练使用Arduino、Raspberry Pi、Zbrush、Cinema4D、Maya、After Effect、Unity3D、Madmapper、Processing者优先。（4）具有5年以上相关工作经验，具有广泛的学术知名度和丰硕的学术成果。兼具艺术表现能力和科技运用能力，在数字技术背景下有较强的创新思考能力、表现沟通能力和创意实现能力。</t>
    <phoneticPr fontId="4" type="noConversion"/>
  </si>
  <si>
    <t>1.热心教育事业，潜心科研工作，从事智能交通技术与应用、智能决策与控制、交通运输系统智能化运控与服务、人工智能与机器视觉及智能感知等方向研究工作。
2.具有交通运输工程（交通信息工程及控制、载运工具运用工程方向）、机械工程（机械制造及其自动化、机械电子工程方向）、计算机科学与技术（计算机软件与理论、 计算机应用技术方向）、控制科学与工程（模式识别与智能系统、检测技术与自动化装置、控制理论与控制工程、系统工程方向）、信息与通信工程、软件工程等专业大学全日制博士学位；年龄35周岁以下，具有良好的英语交流能力；具有相关领域的横、纵科研项目经历，且在相关领域具有高水平原创性研究成果。
3.对具有高质量研究成果者、具有博士后研究经历者或2年以上企业工作经历者优先考虑。</t>
    <phoneticPr fontId="7" type="noConversion"/>
  </si>
  <si>
    <t>（1）取得艺术与科技、数字雕塑、动漫及游戏设计等方向的博士或曾获得国际知名大奖、专业能力极为突出的优秀硕士，要求具备深厚的艺术设计素养和一定的技术应用能力；（2）具备空间数字雕塑、动漫及游戏、新媒体艺术等相关领域的丰富实践；高校、研究机构及知名企业学习工作两年及以上经历者优先；（3）熟练使用Zbrush、Cinema4D、Maya、After Effect、Unity3D、Madmapper、Processing者优先。（4）具有5年以上相关工作经验，具有广泛的学术知名度和丰硕的学术成果。兼具艺术表现能力和科技运用能力，在数字技术背景下有较强的创新思考能力、表现沟通能力和创意实现能力；（5）年龄不超过50周岁，特别优秀者条件可适当放宽。</t>
    <phoneticPr fontId="4" type="noConversion"/>
  </si>
  <si>
    <t>1.热心教育事业，潜心科研工作，从事物流系统建模与优化、物流设施规划与设计、供应链管理与电子商务、港口物流与国际贸易等方向研究工作。
2.年龄40周岁以下，具有良好的英语交流能力。满足以下任一条件：（1）具有物流工程、物流管理、工业工程、交通运输工程、机械工程、控制科学与工程、电子科学与技术、计算机科学与工程等专业全日制博士学位；在相关领域从事教学、研究工作累计超过3年；主持过国家级项目或具有代表性的重要产学研合作项目，且具有高水平原创性研究成果。（2）具有5年及以上高校或企业科研工作经历，具有重要科研成果。
3.对具有高水平原创性成果者，或具有从事物流供应链管理相关专业学科建设、实验室建设等工作经历者优先考虑。</t>
    <phoneticPr fontId="4" type="noConversion"/>
  </si>
  <si>
    <t>1.热心教育事业，潜心科研工作，从事轨道交通运营组织以及车辆、通信信号、自动化控制和检测等等方向研究工作。
2.年龄40周岁以下，具有良好的英语交流能力。满足以下任一条件：（1）具有交通运输工程、系统科学、管理科学与工程、土木工程（轨道交通方向）、控制科学与工程、机械工程、信息工程、电子科学与技术等专业全日制博士学位；在相关领域从事教学、研究工作累计超过3年；主持过国家级项目或具有代表性的重要产学研合作项目，具有原创性研究成果。（2）具有5年及以上高校或企业科研工作经历，具有重要科研成果。
3.对具有高质量研究成果者，或具有从事轨道交通运营维护相关专业学科建设、实验室建设等工作经历者优先考虑。</t>
    <phoneticPr fontId="7" type="noConversion"/>
  </si>
  <si>
    <t>全日制博士学位；从事汽车结构与安全、人机工程、电磁兼容、新能源汽车高压安全等方向科研与教学工作，有主持或参与重大科研项目、横向项目以及应用技术研发等经历；在相关领域具有原创性高水平研究成果；具有企业研发工作经验者优先。</t>
    <phoneticPr fontId="4" type="noConversion"/>
  </si>
  <si>
    <t>全日制博士学位；从事纯电动及混合动力汽车动力总成、动力电池、燃料电池、电磁兼容等方向科研与教学工作，在相关领域具有原创性高水平研究成果。</t>
    <phoneticPr fontId="4" type="noConversion"/>
  </si>
  <si>
    <t>全日制博士学位；从事汽车电子技术、汽车智能控制技术、车联网技术、传感器技术等方向科研与教学工作，有主持或参与重大科研项目、横向项目以及应用技术研发等经历；在相关领域具有原创性高水平研究成果；具有企业研发工作经验者优先。</t>
    <phoneticPr fontId="4" type="noConversion"/>
  </si>
  <si>
    <t>全日制博士学位；从事汽车电子技术、汽车智能控制技术、车联网技术、传感器技术等方向科研与教学工作，在相关领域具有原创性高水平研究成果。</t>
    <phoneticPr fontId="4" type="noConversion"/>
  </si>
  <si>
    <t>全日制博士学位；从事汽车软件开发、智能终端应用、激光雷达等方向科研与教学工作，有主持或参与重大科研项目、横向项目以及应用技术研发等经历；在相关领域具有原创性高水平研究成果优先；具有企业研发工作经验者优先。</t>
    <phoneticPr fontId="4" type="noConversion"/>
  </si>
  <si>
    <t>1.热心教育事业，潜心科研工作，从事智能交通技术与应用、智能决策与控制、交通运输系统智能化运控与服务、人工智能与机器视觉及智能感知等方向研究工作。
2.年龄40周岁以下，具有良好的英语交流能力。满足以下任一条件：（1）具有交通运输工程（交通信息工程及控制、载运工具运用工程方向）、机械工程（机械制造及其自动化、机械电子工程方向）、计算机科学与技术（计算机软件与理论、 计算机应用技术方向）、控制科学与工程（模式识别与智能系统、检测技术与自动化装置、控制理论与控制工程、系统工程方向）、信息与通信工程、软件工程等专业全日制博士学位；在相关领域从事教学、研究工作累计超过3年；主持过国家级项目或有代表性的重要产学研合作项目，且取得高水平原创性研究成果。（2）具有5年及以上高校或企业科研工作经历，具有重要科研成果。
3.对具有高质量原创性研究成果，或具有从事智能交通系统工程相关专业学科建设、实验室建设等工作经历者优先考虑。</t>
    <phoneticPr fontId="7" type="noConversion"/>
  </si>
  <si>
    <t>1.热心教育事业，潜心科研工作，从事智能物流技术与装备、智能化物流系统运作管理、人工智能、数据处理、物联网等方向研究工作。
2.年龄40周岁以下，具有良好的英语交流能力。满足以下任一条件：（1）具有物流工程、物流管理、工业工程、交通运输工程、机械工程、控制科学与工程、电子科学与技术、计算机科学与工程等专业全日制博士学位；在相关领域从事教学、研究工作累计超过3年；主持过国家级项目或具有代表性的重要产学研合作项目，且具有高水平原创性研究成果。（2）具有5年及以上高校或企业科研工作经历，具有重要科研成果。
3.对具有高质量原创性研究成果，或具有从事智慧物流系统相关专业学科建设、实验室建设等工作经历者优先考虑。</t>
    <phoneticPr fontId="4" type="noConversion"/>
  </si>
  <si>
    <t>P11</t>
    <phoneticPr fontId="4" type="noConversion"/>
  </si>
  <si>
    <r>
      <t>城市交通与物流学院
应聘联系人：</t>
    </r>
    <r>
      <rPr>
        <sz val="14"/>
        <rFont val="宋体"/>
        <family val="3"/>
        <charset val="134"/>
        <scheme val="minor"/>
      </rPr>
      <t>吴老师/(0755)23256360/</t>
    </r>
    <r>
      <rPr>
        <u/>
        <sz val="14"/>
        <rFont val="宋体"/>
        <family val="3"/>
        <charset val="134"/>
        <scheme val="minor"/>
      </rPr>
      <t>utl@sztu.edu.cn</t>
    </r>
    <phoneticPr fontId="4" type="noConversion"/>
  </si>
  <si>
    <r>
      <t xml:space="preserve"> 中德智能制造学院
应聘联系人:</t>
    </r>
    <r>
      <rPr>
        <sz val="14"/>
        <rFont val="宋体"/>
        <family val="3"/>
        <charset val="134"/>
        <scheme val="minor"/>
      </rPr>
      <t>许老师/(0755)23256198/</t>
    </r>
    <r>
      <rPr>
        <u/>
        <sz val="14"/>
        <rFont val="宋体"/>
        <family val="3"/>
        <charset val="134"/>
        <scheme val="minor"/>
      </rPr>
      <t>sgim@sztu.edu.cn</t>
    </r>
    <phoneticPr fontId="4" type="noConversion"/>
  </si>
  <si>
    <r>
      <t>大数据与互联网学院
应聘联系人：</t>
    </r>
    <r>
      <rPr>
        <sz val="14"/>
        <rFont val="宋体"/>
        <family val="3"/>
        <charset val="134"/>
        <scheme val="minor"/>
      </rPr>
      <t>李老师/(0755)23256169/</t>
    </r>
    <r>
      <rPr>
        <u/>
        <sz val="14"/>
        <rFont val="宋体"/>
        <family val="3"/>
        <charset val="134"/>
        <scheme val="minor"/>
      </rPr>
      <t>bdi@sztu.edu.cn</t>
    </r>
    <phoneticPr fontId="4" type="noConversion"/>
  </si>
  <si>
    <r>
      <t>新材料与新能源学院
应聘联系人：</t>
    </r>
    <r>
      <rPr>
        <sz val="14"/>
        <rFont val="宋体"/>
        <family val="3"/>
        <charset val="134"/>
        <scheme val="minor"/>
      </rPr>
      <t>刘老师/(0755)23256080/</t>
    </r>
    <r>
      <rPr>
        <u/>
        <sz val="14"/>
        <rFont val="宋体"/>
        <family val="3"/>
        <charset val="134"/>
        <scheme val="minor"/>
      </rPr>
      <t>nmne@sztu.edu.cn</t>
    </r>
    <phoneticPr fontId="4" type="noConversion"/>
  </si>
  <si>
    <r>
      <t>健康与环境工程学院
应聘联系人：</t>
    </r>
    <r>
      <rPr>
        <sz val="14"/>
        <rFont val="宋体"/>
        <family val="3"/>
        <charset val="134"/>
        <scheme val="minor"/>
      </rPr>
      <t>王老师/(0755)23256371/</t>
    </r>
    <r>
      <rPr>
        <u/>
        <sz val="14"/>
        <rFont val="宋体"/>
        <family val="3"/>
        <charset val="134"/>
        <scheme val="minor"/>
      </rPr>
      <t>hsee@sztu.edu.cn</t>
    </r>
    <phoneticPr fontId="4" type="noConversion"/>
  </si>
  <si>
    <r>
      <t>商学院
应聘联系人：</t>
    </r>
    <r>
      <rPr>
        <sz val="14"/>
        <rFont val="宋体"/>
        <family val="3"/>
        <charset val="134"/>
        <scheme val="minor"/>
      </rPr>
      <t>卢老师/(0755)23256610/</t>
    </r>
    <r>
      <rPr>
        <u/>
        <sz val="14"/>
        <rFont val="宋体"/>
        <family val="3"/>
        <charset val="134"/>
        <scheme val="minor"/>
      </rPr>
      <t>business-school@sztu.edu.cn</t>
    </r>
    <phoneticPr fontId="4" type="noConversion"/>
  </si>
  <si>
    <r>
      <t>工程物理学院
应聘联系人：</t>
    </r>
    <r>
      <rPr>
        <sz val="14"/>
        <rFont val="宋体"/>
        <family val="3"/>
        <charset val="134"/>
        <scheme val="minor"/>
      </rPr>
      <t>苏老师/(0755)23256562/</t>
    </r>
    <r>
      <rPr>
        <u/>
        <sz val="14"/>
        <rFont val="宋体"/>
        <family val="3"/>
        <charset val="134"/>
        <scheme val="minor"/>
      </rPr>
      <t>cep@sztu.edu.cn</t>
    </r>
    <phoneticPr fontId="4" type="noConversion"/>
  </si>
  <si>
    <r>
      <t>药学院
应聘联系人：</t>
    </r>
    <r>
      <rPr>
        <sz val="14"/>
        <rFont val="宋体"/>
        <family val="3"/>
        <charset val="134"/>
        <scheme val="minor"/>
      </rPr>
      <t>李老师/(0755)23256711/</t>
    </r>
    <r>
      <rPr>
        <u/>
        <sz val="14"/>
        <rFont val="宋体"/>
        <family val="3"/>
        <charset val="134"/>
        <scheme val="minor"/>
      </rPr>
      <t>cop@sztu.edu.cn</t>
    </r>
    <phoneticPr fontId="4" type="noConversion"/>
  </si>
  <si>
    <r>
      <t>创意设计学院
应聘联系人：</t>
    </r>
    <r>
      <rPr>
        <sz val="14"/>
        <rFont val="宋体"/>
        <family val="3"/>
        <charset val="134"/>
        <scheme val="minor"/>
      </rPr>
      <t>杨老师/13714785968/</t>
    </r>
    <r>
      <rPr>
        <u/>
        <sz val="14"/>
        <rFont val="宋体"/>
        <family val="3"/>
        <charset val="134"/>
        <scheme val="minor"/>
      </rPr>
      <t>design@sztu.edu.cn</t>
    </r>
    <phoneticPr fontId="4" type="noConversion"/>
  </si>
  <si>
    <r>
      <t>外国语学院
应聘联系人：</t>
    </r>
    <r>
      <rPr>
        <sz val="14"/>
        <rFont val="宋体"/>
        <family val="3"/>
        <charset val="134"/>
        <scheme val="minor"/>
      </rPr>
      <t>王老师/(0755)23256162/</t>
    </r>
    <r>
      <rPr>
        <u/>
        <sz val="14"/>
        <rFont val="宋体"/>
        <family val="3"/>
        <charset val="134"/>
        <scheme val="minor"/>
      </rPr>
      <t>sfl@sztu.edu.cn</t>
    </r>
    <phoneticPr fontId="4" type="noConversion"/>
  </si>
  <si>
    <t>药学</t>
    <phoneticPr fontId="4" type="noConversion"/>
  </si>
  <si>
    <t>药事管理学</t>
    <phoneticPr fontId="4" type="noConversion"/>
  </si>
  <si>
    <t>教授/副教授/助理教授</t>
    <phoneticPr fontId="4" type="noConversion"/>
  </si>
  <si>
    <t>药物化学</t>
    <phoneticPr fontId="4" type="noConversion"/>
  </si>
  <si>
    <t>P12</t>
    <phoneticPr fontId="4" type="noConversion"/>
  </si>
  <si>
    <t>协助学科带头人制定学科方向和人才梯队建设的整体规划；承担药事管理学相关课程的教学及科研工作；负责学生实习及实训平台的建设等学院安排的工作。</t>
    <phoneticPr fontId="4" type="noConversion"/>
  </si>
  <si>
    <t>1、取得药事管理学相关博士学位，优先考虑具有博士后经历或者有从事相关教学工作经验的应聘者；
2、助理教授应聘者不超过35周岁，副教授应聘者不超过40周岁，教授应聘者不超过45岁，特别优秀者条件可适当放宽；
3、承担过省部级以上的药学研究项目者优先。</t>
    <phoneticPr fontId="7" type="noConversion"/>
  </si>
  <si>
    <t>协助学科带头人制定学科方向和人才梯队建设的整体规划；承担药物化学相关课程的教学及科研工作；负责学生实习及实训平台的建设等学院安排的工作。</t>
    <phoneticPr fontId="4" type="noConversion"/>
  </si>
  <si>
    <t>1、取得药物化学相关博士学位，优先考虑具有博士后经历或者有从事相关教学工作经验的应聘者；
2、助理教授应聘者不超过35周岁，副教授应聘者不超过40周岁，教授应聘者不超过45岁，特别优秀者条件可适当放宽；
3、承担过省部级以上的药学研究项目者优先。</t>
    <phoneticPr fontId="7" type="noConversion"/>
  </si>
  <si>
    <t>从事储能材料与器件等相关学科的课程教学和科研工作，搭建学科平台，积极申请国家、省部级、市级科研项目；承担本科及研究生课程的教学工作，培养相关学科本科生、研究生，帮助学科发展。</t>
  </si>
  <si>
    <t>所研究领域符合学科方向， 全日制博士学位，具备开展面向“应用技术本科”人才培养教学改革的能力和魄力；有主持、参与重大科研项目、横向项目以及应用技术研发等经历；具有一定的英语交流能力；有境外著名高校、科研院所工作经历或大型企业研发经历者优先。</t>
  </si>
  <si>
    <t>从事储能材料与器件等相关学科的课程教学和科研工作，积极申请或参与重大科研项目以及校企横向课题；承担本科及研究生课程的教学工作，搭建学科平台，培养相关学科本科生、研究生，帮助学科发展。</t>
  </si>
  <si>
    <t>所研究领域符合学科方向， 全日制博士学位，具备开展面向“应用技术本科”人才培养教学改革的能力和魄力；具有一定的英语交流能力；有企业研发工作经验、高校科研工作经验优先。</t>
  </si>
  <si>
    <t>承担新能源科学与工程本科及研究生课程的教学工作，培养相关学科本科生、研究生，帮助学科发展。</t>
  </si>
  <si>
    <t>所研究领域符合学科方向， 全日制博士学位，具备开展面向“应用技术本科”人才培养教学改革的能力和魄力；具有一定的英语交流能力；具有高校教学经验优先。</t>
  </si>
  <si>
    <t>从事高效太阳能电池等相关学科的课程教学和科研工作，搭建学科平台，积极申请国家、省部级、市级科研项目；承担本科及研究生课程的教学工作，培养相关学科本科生、研究生，帮助学科发展。</t>
  </si>
  <si>
    <t>从事高效太阳能电池等相关学科的课程教学和科研工作，积极申请或参与重大科研项目以及校企横向课题；承担本科及研究生课程的教学工作，搭建学科平台，培养相关学科本科生、研究生，帮助学科发展。</t>
  </si>
  <si>
    <t>从事集成电路设计与集成系统、微电子科学与工程、半导体专业等相关学科的课程教学和科研工作，主要进行器件和工艺制程的研究。搭建学科平台，积极申请国家、省部级、市级科研项目；承担本科及研究生课程的教学工作，培养相关学科本科生、研究生，帮助学科发展。</t>
  </si>
  <si>
    <t>从事集成电路设计与集成系统、微电子科学与工程、半导体专业等相关学科的课程教学和科研工作，主要进行器件和工艺制程的研究。积极申请或参与重大科研项目以及校企横向课题；承担本科及研究生课程的教学工作，搭建学科平台，培养相关学科本科生、研究生，帮助学科发展。</t>
  </si>
  <si>
    <t>从事集成电路设计与集成系统、微电子科学与工程、半导体专业等相关学科的课程教学和科研工作，主要进行器件和工艺制程的研究。承担本科及研究生课程的教学工作，培养相关学科本科生、研究生，帮助学科发展。</t>
  </si>
  <si>
    <t>微纳芯片及加工</t>
    <phoneticPr fontId="4" type="noConversion"/>
  </si>
  <si>
    <t>英语教育与技术
多语种沟通与翻译
英语国家社会与文化</t>
    <phoneticPr fontId="4" type="noConversion"/>
  </si>
  <si>
    <t>1) 热爱教育事业，善于协调沟通，有团队合作精神和奉献精神；2）具有全日制博士学历学位；3）在英语文学、外国语言学、应用语言学、英语口笔译、跨文化研究等领域课程教学及研究方面有较深造诣；4）年龄在45周岁以下。</t>
    <phoneticPr fontId="5" type="noConversion"/>
  </si>
  <si>
    <t>1) 热爱教育事业，善于协调沟通，有团队合作精神和奉献精神；2）具有全日制博士学历学位；3）能胜任英语文学、外国语言学、应用语言学、英语口笔译、跨文化研究等领域课程教学和研究；4）年龄在35周岁以下。</t>
    <phoneticPr fontId="5" type="noConversion"/>
  </si>
  <si>
    <t>1) 热爱教育事业，善于协调沟通，有团队合作精神和奉献精神；2）具有全日制博士学历学位；3）能胜任英语文学、英语语言学、英语口笔译和跨文化研究等领域课程教学及研究；4）年龄在35周岁以下。</t>
    <phoneticPr fontId="5" type="noConversion"/>
  </si>
  <si>
    <t>1）热爱教育事业，善于协调沟通，有团队合作精神和奉献精神；2）具有经济学、管理学和法学等学科领域全日制博士学历学位；3）能熟练使用英语进行国际商务、经济学、管理学、金融和贸易、国际商法、商务统计等课程的全英文教学；4）年龄在45周岁以下。</t>
    <phoneticPr fontId="5" type="noConversion"/>
  </si>
  <si>
    <t>1）热爱教育事业，善于协调沟通，有团队合作精神和奉献精神；2）具有经济学、管理学和法学等学科领域全日制博士学历学位；3）能胜任国际商务、经济学、管理学、金融和贸易、国际商法、商务统计等课程的全英文教学；4）年龄在35周岁以下。</t>
    <phoneticPr fontId="5" type="noConversion"/>
  </si>
  <si>
    <t>1) 热爱教育事业，善于协调沟通，有团队合作精神和奉献精神；2）具有全日制博士学历学位；3）能胜任德国工业化史、德国技术史、德国工业政策、德语文学、语言学、翻译学和跨文化研究等领域课程教学及研究；4）年龄在35周岁以下。</t>
    <phoneticPr fontId="5" type="noConversion"/>
  </si>
  <si>
    <t>1) 热爱教育事业，善于协调沟通，有团队合作精神和奉献精神；2）具有全日制博士学历学位；3）能胜任德国工业化史、德国技术史、德国工业政策、德语文学、德语语言学、德语口笔译和跨文化研究等领域课程教学及研究；4）年龄在35周岁以下。</t>
    <phoneticPr fontId="5" type="noConversion"/>
  </si>
  <si>
    <t>1) 热爱教育事业，善于协调沟通，有团队合作精神和奉献精神；2）具有全日制博士学历学位；3）能胜任大学语文、汉语写作、对外汉语课程以及中国文化概况教学；4）有较强的英语听说读写译能力；5）年龄在45周岁以下。</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</si>
</sst>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宋体"/>
      <charset val="134"/>
    </font>
    <font>
      <sz val="14"/>
      <name val="宋体"/>
      <family val="3"/>
      <charset val="134"/>
      <scheme val="minor"/>
    </font>
    <font>
      <b/>
      <sz val="14"/>
      <name val="宋体"/>
      <family val="3"/>
      <charset val="134"/>
      <scheme val="minor"/>
    </font>
    <font>
      <sz val="11"/>
      <color theme="1"/>
      <name val="宋体"/>
      <family val="3"/>
      <charset val="134"/>
      <scheme val="minor"/>
    </font>
    <font>
      <sz val="9"/>
      <name val="宋体"/>
      <family val="3"/>
      <charset val="134"/>
    </font>
    <font>
      <sz val="9"/>
      <name val="宋体"/>
      <family val="2"/>
      <charset val="134"/>
      <scheme val="minor"/>
    </font>
    <font>
      <sz val="14"/>
      <name val="宋体"/>
      <family val="3"/>
      <charset val="134"/>
    </font>
    <font>
      <sz val="9"/>
      <name val="宋体"/>
      <family val="3"/>
      <charset val="134"/>
      <scheme val="minor"/>
    </font>
    <font>
      <b/>
      <sz val="14"/>
      <name val="宋体"/>
      <family val="3"/>
      <charset val="134"/>
    </font>
    <font>
      <b/>
      <sz val="22"/>
      <name val="宋体"/>
      <family val="3"/>
      <charset val="134"/>
    </font>
    <font>
      <u/>
      <sz val="14"/>
      <name val="宋体"/>
      <family val="3"/>
      <charset val="134"/>
      <scheme val="minor"/>
    </font>
    <font>
      <b/>
      <sz val="14"/>
      <name val="Times New Roman"/>
      <family val="1"/>
    </font>
    <font>
      <sz val="14"/>
      <name val="Times New Roman"/>
      <family val="1"/>
    </font>
    <font>
      <sz val="14"/>
      <name val="宋体"/>
      <family val="3"/>
      <charset val="134"/>
      <scheme val="major"/>
    </font>
    <font>
      <b/>
      <sz val="16"/>
      <name val="宋体"/>
      <family val="3"/>
      <charset val="134"/>
      <scheme val="minor"/>
    </font>
    <font>
      <sz val="16"/>
      <name val="宋体"/>
      <family val="3"/>
      <charset val="134"/>
      <scheme val="minor"/>
    </font>
    <font>
      <sz val="14"/>
      <color rgb="FF000000"/>
      <name val="宋体"/>
      <family val="3"/>
      <charset val="134"/>
      <scheme val="minor"/>
    </font>
    <font>
      <sz val="14"/>
      <color indexed="8"/>
      <name val="宋体"/>
      <family val="3"/>
      <charset val="134"/>
      <scheme val="minor"/>
    </font>
    <font>
      <sz val="14"/>
      <color theme="1"/>
      <name val="宋体"/>
      <family val="3"/>
      <charset val="134"/>
      <scheme val="minor"/>
    </font>
    <font>
      <sz val="14"/>
      <color indexed="8"/>
      <name val="宋体"/>
      <family val="3"/>
      <charset val="134"/>
      <scheme val="minor"/>
    </font>
    <font>
      <sz val="14"/>
      <color theme="1"/>
      <name val="宋体"/>
      <family val="3"/>
      <charset val="134"/>
      <scheme val="minor"/>
    </font>
  </fonts>
  <fills count="5">
    <fill>
      <patternFill patternType="none"/>
    </fill>
    <fill>
      <patternFill patternType="gray125"/>
    </fill>
    <fill>
      <patternFill patternType="solid">
        <fgColor rgb="FFBED7EE"/>
        <bgColor indexed="64"/>
      </patternFill>
    </fill>
    <fill>
      <patternFill patternType="solid">
        <fgColor theme="0"/>
        <bgColor indexed="64"/>
      </patternFill>
    </fill>
    <fill>
      <patternFill patternType="solid">
        <fgColor theme="4" tint="0.3999450666829432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lignment vertical="center"/>
    </xf>
  </cellStyleXfs>
  <cellXfs count="81">
    <xf numFmtId="0" fontId="0" fillId="0" borderId="0" xfId="0">
      <alignment vertical="center"/>
    </xf>
    <xf numFmtId="0" fontId="1" fillId="3" borderId="1" xfId="0" applyFont="1" applyFill="1" applyBorder="1" applyAlignment="1">
      <alignment horizontal="left" vertical="center" wrapText="1"/>
    </xf>
    <xf numFmtId="0" fontId="1" fillId="3"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vertical="center" wrapText="1"/>
    </xf>
    <xf numFmtId="0" fontId="1" fillId="0" borderId="1" xfId="1" applyFont="1" applyFill="1" applyBorder="1" applyAlignment="1">
      <alignment horizontal="left" vertical="center" wrapText="1"/>
    </xf>
    <xf numFmtId="0" fontId="6" fillId="3"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 fillId="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wrapText="1"/>
    </xf>
    <xf numFmtId="0" fontId="2" fillId="0" borderId="1" xfId="0" applyFont="1" applyBorder="1" applyAlignment="1">
      <alignment vertical="center" textRotation="255" wrapText="1"/>
    </xf>
    <xf numFmtId="0" fontId="2" fillId="4"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49" fontId="1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textRotation="255"/>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255" wrapText="1"/>
    </xf>
    <xf numFmtId="49" fontId="1" fillId="0" borderId="1" xfId="0" applyNumberFormat="1" applyFont="1" applyBorder="1" applyAlignment="1">
      <alignment horizontal="justify" vertical="justify" wrapText="1"/>
    </xf>
    <xf numFmtId="0" fontId="1" fillId="3" borderId="1" xfId="1"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6" fillId="3" borderId="1" xfId="0" applyNumberFormat="1" applyFont="1" applyFill="1" applyBorder="1" applyAlignment="1">
      <alignment horizontal="justify" vertical="center" wrapText="1"/>
    </xf>
    <xf numFmtId="49" fontId="6"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textRotation="255" wrapText="1"/>
    </xf>
    <xf numFmtId="0" fontId="1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9" fillId="0" borderId="0" xfId="0"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5"/>
  <sheetViews>
    <sheetView tabSelected="1" topLeftCell="A159" zoomScale="50" zoomScaleNormal="50" workbookViewId="0">
      <selection activeCell="N163" sqref="N163"/>
    </sheetView>
  </sheetViews>
  <sheetFormatPr defaultColWidth="9" defaultRowHeight="14.4" x14ac:dyDescent="0.25"/>
  <cols>
    <col min="1" max="1" width="16.77734375" customWidth="1"/>
    <col min="2" max="2" width="15" customWidth="1"/>
    <col min="3" max="3" width="17.21875" customWidth="1"/>
    <col min="4" max="4" width="14.44140625" customWidth="1"/>
    <col min="5" max="5" width="14.88671875" customWidth="1"/>
    <col min="7" max="7" width="83.33203125" customWidth="1"/>
    <col min="8" max="8" width="91.88671875" customWidth="1"/>
  </cols>
  <sheetData>
    <row r="1" spans="1:8" ht="50.1" customHeight="1" x14ac:dyDescent="0.25">
      <c r="A1" s="80" t="s">
        <v>0</v>
      </c>
      <c r="B1" s="80"/>
      <c r="C1" s="80"/>
      <c r="D1" s="80"/>
      <c r="E1" s="80"/>
      <c r="F1" s="80"/>
      <c r="G1" s="80"/>
      <c r="H1" s="80"/>
    </row>
    <row r="2" spans="1:8" ht="17.399999999999999" x14ac:dyDescent="0.25">
      <c r="A2" s="9" t="s">
        <v>1</v>
      </c>
      <c r="B2" s="9" t="s">
        <v>2</v>
      </c>
      <c r="C2" s="10" t="s">
        <v>3</v>
      </c>
      <c r="D2" s="9" t="s">
        <v>4</v>
      </c>
      <c r="E2" s="9" t="s">
        <v>5</v>
      </c>
      <c r="F2" s="9" t="s">
        <v>6</v>
      </c>
      <c r="G2" s="9" t="s">
        <v>7</v>
      </c>
      <c r="H2" s="9" t="s">
        <v>8</v>
      </c>
    </row>
    <row r="3" spans="1:8" ht="87" x14ac:dyDescent="0.25">
      <c r="A3" s="56" t="s">
        <v>481</v>
      </c>
      <c r="B3" s="55" t="s">
        <v>9</v>
      </c>
      <c r="C3" s="68" t="s">
        <v>367</v>
      </c>
      <c r="D3" s="35" t="s">
        <v>371</v>
      </c>
      <c r="E3" s="39" t="s">
        <v>10</v>
      </c>
      <c r="F3" s="35">
        <v>1</v>
      </c>
      <c r="G3" s="11" t="s">
        <v>390</v>
      </c>
      <c r="H3" s="11" t="s">
        <v>113</v>
      </c>
    </row>
    <row r="4" spans="1:8" ht="87" x14ac:dyDescent="0.25">
      <c r="A4" s="56"/>
      <c r="B4" s="55"/>
      <c r="C4" s="68"/>
      <c r="D4" s="35" t="s">
        <v>372</v>
      </c>
      <c r="E4" s="12" t="s">
        <v>11</v>
      </c>
      <c r="F4" s="29">
        <v>1</v>
      </c>
      <c r="G4" s="13" t="s">
        <v>368</v>
      </c>
      <c r="H4" s="13" t="s">
        <v>451</v>
      </c>
    </row>
    <row r="5" spans="1:8" ht="87" x14ac:dyDescent="0.25">
      <c r="A5" s="56"/>
      <c r="B5" s="55"/>
      <c r="C5" s="68" t="s">
        <v>369</v>
      </c>
      <c r="D5" s="35" t="s">
        <v>373</v>
      </c>
      <c r="E5" s="39" t="s">
        <v>11</v>
      </c>
      <c r="F5" s="35">
        <v>1</v>
      </c>
      <c r="G5" s="11" t="s">
        <v>391</v>
      </c>
      <c r="H5" s="11" t="s">
        <v>450</v>
      </c>
    </row>
    <row r="6" spans="1:8" ht="87" x14ac:dyDescent="0.25">
      <c r="A6" s="56"/>
      <c r="B6" s="55"/>
      <c r="C6" s="68"/>
      <c r="D6" s="35" t="s">
        <v>374</v>
      </c>
      <c r="E6" s="39" t="s">
        <v>10</v>
      </c>
      <c r="F6" s="35">
        <v>2</v>
      </c>
      <c r="G6" s="11" t="s">
        <v>392</v>
      </c>
      <c r="H6" s="11" t="s">
        <v>114</v>
      </c>
    </row>
    <row r="7" spans="1:8" ht="87" x14ac:dyDescent="0.25">
      <c r="A7" s="56"/>
      <c r="B7" s="55" t="s">
        <v>12</v>
      </c>
      <c r="C7" s="68" t="s">
        <v>370</v>
      </c>
      <c r="D7" s="35" t="s">
        <v>375</v>
      </c>
      <c r="E7" s="39" t="s">
        <v>11</v>
      </c>
      <c r="F7" s="35">
        <v>1</v>
      </c>
      <c r="G7" s="11" t="s">
        <v>115</v>
      </c>
      <c r="H7" s="11" t="s">
        <v>449</v>
      </c>
    </row>
    <row r="8" spans="1:8" ht="69.599999999999994" x14ac:dyDescent="0.25">
      <c r="A8" s="56"/>
      <c r="B8" s="55"/>
      <c r="C8" s="68"/>
      <c r="D8" s="35" t="s">
        <v>376</v>
      </c>
      <c r="E8" s="39" t="s">
        <v>10</v>
      </c>
      <c r="F8" s="35">
        <v>2</v>
      </c>
      <c r="G8" s="11" t="s">
        <v>116</v>
      </c>
      <c r="H8" s="11" t="s">
        <v>117</v>
      </c>
    </row>
    <row r="9" spans="1:8" ht="69.599999999999994" x14ac:dyDescent="0.25">
      <c r="A9" s="56"/>
      <c r="B9" s="55"/>
      <c r="C9" s="68" t="s">
        <v>383</v>
      </c>
      <c r="D9" s="35" t="s">
        <v>377</v>
      </c>
      <c r="E9" s="39" t="s">
        <v>11</v>
      </c>
      <c r="F9" s="35">
        <v>1</v>
      </c>
      <c r="G9" s="11" t="s">
        <v>118</v>
      </c>
      <c r="H9" s="11" t="s">
        <v>448</v>
      </c>
    </row>
    <row r="10" spans="1:8" ht="52.2" x14ac:dyDescent="0.25">
      <c r="A10" s="56"/>
      <c r="B10" s="55"/>
      <c r="C10" s="68"/>
      <c r="D10" s="35" t="s">
        <v>378</v>
      </c>
      <c r="E10" s="39" t="s">
        <v>10</v>
      </c>
      <c r="F10" s="35">
        <v>2</v>
      </c>
      <c r="G10" s="11" t="s">
        <v>119</v>
      </c>
      <c r="H10" s="11" t="s">
        <v>120</v>
      </c>
    </row>
    <row r="11" spans="1:8" ht="69.599999999999994" x14ac:dyDescent="0.25">
      <c r="A11" s="56"/>
      <c r="B11" s="55" t="s">
        <v>13</v>
      </c>
      <c r="C11" s="53" t="s">
        <v>121</v>
      </c>
      <c r="D11" s="35" t="s">
        <v>379</v>
      </c>
      <c r="E11" s="39" t="s">
        <v>11</v>
      </c>
      <c r="F11" s="35">
        <v>1</v>
      </c>
      <c r="G11" s="11" t="s">
        <v>123</v>
      </c>
      <c r="H11" s="14" t="s">
        <v>452</v>
      </c>
    </row>
    <row r="12" spans="1:8" ht="52.2" x14ac:dyDescent="0.25">
      <c r="A12" s="56"/>
      <c r="B12" s="55"/>
      <c r="C12" s="53"/>
      <c r="D12" s="35" t="s">
        <v>380</v>
      </c>
      <c r="E12" s="39" t="s">
        <v>122</v>
      </c>
      <c r="F12" s="35">
        <v>2</v>
      </c>
      <c r="G12" s="11" t="s">
        <v>124</v>
      </c>
      <c r="H12" s="14" t="s">
        <v>125</v>
      </c>
    </row>
    <row r="13" spans="1:8" ht="69.599999999999994" x14ac:dyDescent="0.25">
      <c r="A13" s="56"/>
      <c r="B13" s="55"/>
      <c r="C13" s="53" t="s">
        <v>126</v>
      </c>
      <c r="D13" s="35" t="s">
        <v>381</v>
      </c>
      <c r="E13" s="39" t="s">
        <v>127</v>
      </c>
      <c r="F13" s="35">
        <v>1</v>
      </c>
      <c r="G13" s="11" t="s">
        <v>128</v>
      </c>
      <c r="H13" s="14" t="s">
        <v>453</v>
      </c>
    </row>
    <row r="14" spans="1:8" ht="52.2" x14ac:dyDescent="0.25">
      <c r="A14" s="56"/>
      <c r="B14" s="55"/>
      <c r="C14" s="53"/>
      <c r="D14" s="35" t="s">
        <v>382</v>
      </c>
      <c r="E14" s="39" t="s">
        <v>297</v>
      </c>
      <c r="F14" s="35">
        <v>1</v>
      </c>
      <c r="G14" s="11" t="s">
        <v>128</v>
      </c>
      <c r="H14" s="14" t="s">
        <v>129</v>
      </c>
    </row>
    <row r="15" spans="1:8" ht="17.399999999999999" x14ac:dyDescent="0.25">
      <c r="A15" s="64" t="s">
        <v>14</v>
      </c>
      <c r="B15" s="64"/>
      <c r="C15" s="64"/>
      <c r="D15" s="64"/>
      <c r="E15" s="64"/>
      <c r="F15" s="15">
        <f>SUM(F3:F14)</f>
        <v>16</v>
      </c>
      <c r="G15" s="16"/>
      <c r="H15" s="16"/>
    </row>
    <row r="16" spans="1:8" ht="78" customHeight="1" x14ac:dyDescent="0.25">
      <c r="A16" s="76" t="s">
        <v>482</v>
      </c>
      <c r="B16" s="54" t="s">
        <v>15</v>
      </c>
      <c r="C16" s="31" t="s">
        <v>294</v>
      </c>
      <c r="D16" s="37" t="s">
        <v>293</v>
      </c>
      <c r="E16" s="17" t="s">
        <v>11</v>
      </c>
      <c r="F16" s="37">
        <v>1</v>
      </c>
      <c r="G16" s="3" t="s">
        <v>16</v>
      </c>
      <c r="H16" s="3" t="s">
        <v>455</v>
      </c>
    </row>
    <row r="17" spans="1:8" ht="78" customHeight="1" x14ac:dyDescent="0.25">
      <c r="A17" s="76"/>
      <c r="B17" s="54"/>
      <c r="C17" s="31" t="s">
        <v>295</v>
      </c>
      <c r="D17" s="37" t="s">
        <v>18</v>
      </c>
      <c r="E17" s="17" t="s">
        <v>11</v>
      </c>
      <c r="F17" s="37">
        <v>1</v>
      </c>
      <c r="G17" s="3" t="s">
        <v>298</v>
      </c>
      <c r="H17" s="3" t="s">
        <v>454</v>
      </c>
    </row>
    <row r="18" spans="1:8" ht="78" customHeight="1" x14ac:dyDescent="0.25">
      <c r="A18" s="76"/>
      <c r="B18" s="54"/>
      <c r="C18" s="53" t="s">
        <v>296</v>
      </c>
      <c r="D18" s="37" t="s">
        <v>20</v>
      </c>
      <c r="E18" s="17" t="s">
        <v>11</v>
      </c>
      <c r="F18" s="37">
        <v>1</v>
      </c>
      <c r="G18" s="3" t="s">
        <v>16</v>
      </c>
      <c r="H18" s="3" t="s">
        <v>455</v>
      </c>
    </row>
    <row r="19" spans="1:8" ht="78" customHeight="1" x14ac:dyDescent="0.25">
      <c r="A19" s="76"/>
      <c r="B19" s="54"/>
      <c r="C19" s="53"/>
      <c r="D19" s="37" t="s">
        <v>21</v>
      </c>
      <c r="E19" s="17" t="s">
        <v>297</v>
      </c>
      <c r="F19" s="37">
        <v>1</v>
      </c>
      <c r="G19" s="3" t="s">
        <v>31</v>
      </c>
      <c r="H19" s="3" t="s">
        <v>441</v>
      </c>
    </row>
    <row r="20" spans="1:8" ht="75" customHeight="1" x14ac:dyDescent="0.25">
      <c r="A20" s="76"/>
      <c r="B20" s="54" t="s">
        <v>19</v>
      </c>
      <c r="C20" s="53" t="s">
        <v>299</v>
      </c>
      <c r="D20" s="37" t="s">
        <v>22</v>
      </c>
      <c r="E20" s="17" t="s">
        <v>302</v>
      </c>
      <c r="F20" s="37">
        <v>1</v>
      </c>
      <c r="G20" s="3" t="s">
        <v>303</v>
      </c>
      <c r="H20" s="3" t="s">
        <v>456</v>
      </c>
    </row>
    <row r="21" spans="1:8" ht="52.2" x14ac:dyDescent="0.25">
      <c r="A21" s="76"/>
      <c r="B21" s="54"/>
      <c r="C21" s="53"/>
      <c r="D21" s="37" t="s">
        <v>23</v>
      </c>
      <c r="E21" s="4" t="s">
        <v>127</v>
      </c>
      <c r="F21" s="5">
        <v>1</v>
      </c>
      <c r="G21" s="3" t="s">
        <v>304</v>
      </c>
      <c r="H21" s="3" t="s">
        <v>455</v>
      </c>
    </row>
    <row r="22" spans="1:8" ht="34.799999999999997" x14ac:dyDescent="0.25">
      <c r="A22" s="76"/>
      <c r="B22" s="54"/>
      <c r="C22" s="53"/>
      <c r="D22" s="37" t="s">
        <v>24</v>
      </c>
      <c r="E22" s="4" t="s">
        <v>122</v>
      </c>
      <c r="F22" s="5">
        <v>3</v>
      </c>
      <c r="G22" s="3" t="s">
        <v>305</v>
      </c>
      <c r="H22" s="3" t="s">
        <v>441</v>
      </c>
    </row>
    <row r="23" spans="1:8" ht="52.2" x14ac:dyDescent="0.25">
      <c r="A23" s="76"/>
      <c r="B23" s="54"/>
      <c r="C23" s="53" t="s">
        <v>300</v>
      </c>
      <c r="D23" s="37" t="s">
        <v>25</v>
      </c>
      <c r="E23" s="17" t="s">
        <v>302</v>
      </c>
      <c r="F23" s="37">
        <v>1</v>
      </c>
      <c r="G23" s="3" t="s">
        <v>303</v>
      </c>
      <c r="H23" s="3" t="s">
        <v>456</v>
      </c>
    </row>
    <row r="24" spans="1:8" ht="52.2" x14ac:dyDescent="0.25">
      <c r="A24" s="76"/>
      <c r="B24" s="54"/>
      <c r="C24" s="53"/>
      <c r="D24" s="37" t="s">
        <v>26</v>
      </c>
      <c r="E24" s="4" t="s">
        <v>127</v>
      </c>
      <c r="F24" s="5">
        <v>1</v>
      </c>
      <c r="G24" s="3" t="s">
        <v>304</v>
      </c>
      <c r="H24" s="3" t="s">
        <v>455</v>
      </c>
    </row>
    <row r="25" spans="1:8" ht="54.75" customHeight="1" x14ac:dyDescent="0.25">
      <c r="A25" s="76"/>
      <c r="B25" s="54"/>
      <c r="C25" s="53"/>
      <c r="D25" s="37" t="s">
        <v>27</v>
      </c>
      <c r="E25" s="4" t="s">
        <v>122</v>
      </c>
      <c r="F25" s="5">
        <v>2</v>
      </c>
      <c r="G25" s="3" t="s">
        <v>305</v>
      </c>
      <c r="H25" s="3" t="s">
        <v>441</v>
      </c>
    </row>
    <row r="26" spans="1:8" ht="52.2" x14ac:dyDescent="0.25">
      <c r="A26" s="76"/>
      <c r="B26" s="54"/>
      <c r="C26" s="53" t="s">
        <v>301</v>
      </c>
      <c r="D26" s="37" t="s">
        <v>28</v>
      </c>
      <c r="E26" s="17" t="s">
        <v>302</v>
      </c>
      <c r="F26" s="37">
        <v>1</v>
      </c>
      <c r="G26" s="3" t="s">
        <v>303</v>
      </c>
      <c r="H26" s="3" t="s">
        <v>456</v>
      </c>
    </row>
    <row r="27" spans="1:8" ht="85.5" customHeight="1" x14ac:dyDescent="0.25">
      <c r="A27" s="76"/>
      <c r="B27" s="54"/>
      <c r="C27" s="53"/>
      <c r="D27" s="37" t="s">
        <v>29</v>
      </c>
      <c r="E27" s="4" t="s">
        <v>127</v>
      </c>
      <c r="F27" s="5">
        <v>1</v>
      </c>
      <c r="G27" s="3" t="s">
        <v>304</v>
      </c>
      <c r="H27" s="3" t="s">
        <v>455</v>
      </c>
    </row>
    <row r="28" spans="1:8" ht="34.799999999999997" x14ac:dyDescent="0.25">
      <c r="A28" s="76"/>
      <c r="B28" s="54"/>
      <c r="C28" s="53"/>
      <c r="D28" s="37" t="s">
        <v>30</v>
      </c>
      <c r="E28" s="4" t="s">
        <v>122</v>
      </c>
      <c r="F28" s="5">
        <v>2</v>
      </c>
      <c r="G28" s="3" t="s">
        <v>305</v>
      </c>
      <c r="H28" s="3" t="s">
        <v>441</v>
      </c>
    </row>
    <row r="29" spans="1:8" ht="52.2" x14ac:dyDescent="0.25">
      <c r="A29" s="76"/>
      <c r="B29" s="55" t="s">
        <v>306</v>
      </c>
      <c r="C29" s="57" t="s">
        <v>384</v>
      </c>
      <c r="D29" s="37" t="s">
        <v>32</v>
      </c>
      <c r="E29" s="17" t="s">
        <v>317</v>
      </c>
      <c r="F29" s="37">
        <v>1</v>
      </c>
      <c r="G29" s="8" t="s">
        <v>386</v>
      </c>
      <c r="H29" s="3" t="s">
        <v>457</v>
      </c>
    </row>
    <row r="30" spans="1:8" ht="52.2" x14ac:dyDescent="0.25">
      <c r="A30" s="76"/>
      <c r="B30" s="55"/>
      <c r="C30" s="57"/>
      <c r="D30" s="37" t="s">
        <v>33</v>
      </c>
      <c r="E30" s="17" t="s">
        <v>297</v>
      </c>
      <c r="F30" s="37">
        <v>2</v>
      </c>
      <c r="G30" s="8" t="s">
        <v>387</v>
      </c>
      <c r="H30" s="3" t="s">
        <v>441</v>
      </c>
    </row>
    <row r="31" spans="1:8" ht="52.2" x14ac:dyDescent="0.25">
      <c r="A31" s="76"/>
      <c r="B31" s="55"/>
      <c r="C31" s="57" t="s">
        <v>385</v>
      </c>
      <c r="D31" s="37" t="s">
        <v>34</v>
      </c>
      <c r="E31" s="17" t="s">
        <v>311</v>
      </c>
      <c r="F31" s="37">
        <v>1</v>
      </c>
      <c r="G31" s="8" t="s">
        <v>298</v>
      </c>
      <c r="H31" s="3" t="s">
        <v>458</v>
      </c>
    </row>
    <row r="32" spans="1:8" ht="82.5" customHeight="1" x14ac:dyDescent="0.25">
      <c r="A32" s="76"/>
      <c r="B32" s="55"/>
      <c r="C32" s="57"/>
      <c r="D32" s="37" t="s">
        <v>35</v>
      </c>
      <c r="E32" s="17" t="s">
        <v>310</v>
      </c>
      <c r="F32" s="37">
        <v>1</v>
      </c>
      <c r="G32" s="8" t="s">
        <v>388</v>
      </c>
      <c r="H32" s="3" t="s">
        <v>457</v>
      </c>
    </row>
    <row r="33" spans="1:8" ht="52.2" x14ac:dyDescent="0.25">
      <c r="A33" s="76"/>
      <c r="B33" s="55"/>
      <c r="C33" s="57"/>
      <c r="D33" s="37" t="s">
        <v>36</v>
      </c>
      <c r="E33" s="17" t="s">
        <v>10</v>
      </c>
      <c r="F33" s="37">
        <v>2</v>
      </c>
      <c r="G33" s="8" t="s">
        <v>389</v>
      </c>
      <c r="H33" s="3" t="s">
        <v>441</v>
      </c>
    </row>
    <row r="34" spans="1:8" ht="52.2" x14ac:dyDescent="0.25">
      <c r="A34" s="76"/>
      <c r="B34" s="55"/>
      <c r="C34" s="53" t="s">
        <v>307</v>
      </c>
      <c r="D34" s="37" t="s">
        <v>37</v>
      </c>
      <c r="E34" s="17" t="s">
        <v>17</v>
      </c>
      <c r="F34" s="37">
        <v>1</v>
      </c>
      <c r="G34" s="3" t="s">
        <v>303</v>
      </c>
      <c r="H34" s="3" t="s">
        <v>458</v>
      </c>
    </row>
    <row r="35" spans="1:8" ht="52.2" x14ac:dyDescent="0.25">
      <c r="A35" s="76"/>
      <c r="B35" s="55"/>
      <c r="C35" s="53"/>
      <c r="D35" s="37" t="s">
        <v>38</v>
      </c>
      <c r="E35" s="17" t="s">
        <v>11</v>
      </c>
      <c r="F35" s="37">
        <v>1</v>
      </c>
      <c r="G35" s="3" t="s">
        <v>308</v>
      </c>
      <c r="H35" s="3" t="s">
        <v>459</v>
      </c>
    </row>
    <row r="36" spans="1:8" ht="34.799999999999997" x14ac:dyDescent="0.25">
      <c r="A36" s="76"/>
      <c r="B36" s="55"/>
      <c r="C36" s="53"/>
      <c r="D36" s="37" t="s">
        <v>39</v>
      </c>
      <c r="E36" s="17" t="s">
        <v>10</v>
      </c>
      <c r="F36" s="37">
        <v>1</v>
      </c>
      <c r="G36" s="40" t="s">
        <v>309</v>
      </c>
      <c r="H36" s="3" t="s">
        <v>441</v>
      </c>
    </row>
    <row r="37" spans="1:8" ht="82.5" customHeight="1" x14ac:dyDescent="0.25">
      <c r="A37" s="76"/>
      <c r="B37" s="55" t="s">
        <v>312</v>
      </c>
      <c r="C37" s="53" t="s">
        <v>313</v>
      </c>
      <c r="D37" s="37" t="s">
        <v>40</v>
      </c>
      <c r="E37" s="17" t="s">
        <v>311</v>
      </c>
      <c r="F37" s="37">
        <v>1</v>
      </c>
      <c r="G37" s="3" t="s">
        <v>314</v>
      </c>
      <c r="H37" s="3" t="s">
        <v>460</v>
      </c>
    </row>
    <row r="38" spans="1:8" ht="82.5" customHeight="1" x14ac:dyDescent="0.25">
      <c r="A38" s="76"/>
      <c r="B38" s="55"/>
      <c r="C38" s="53"/>
      <c r="D38" s="37" t="s">
        <v>41</v>
      </c>
      <c r="E38" s="17" t="s">
        <v>310</v>
      </c>
      <c r="F38" s="37">
        <v>1</v>
      </c>
      <c r="G38" s="3" t="s">
        <v>304</v>
      </c>
      <c r="H38" s="3" t="s">
        <v>457</v>
      </c>
    </row>
    <row r="39" spans="1:8" ht="82.5" customHeight="1" x14ac:dyDescent="0.25">
      <c r="A39" s="76"/>
      <c r="B39" s="55"/>
      <c r="C39" s="53"/>
      <c r="D39" s="37" t="s">
        <v>42</v>
      </c>
      <c r="E39" s="17" t="s">
        <v>10</v>
      </c>
      <c r="F39" s="37">
        <v>2</v>
      </c>
      <c r="G39" s="3" t="s">
        <v>305</v>
      </c>
      <c r="H39" s="3" t="s">
        <v>441</v>
      </c>
    </row>
    <row r="40" spans="1:8" ht="52.2" x14ac:dyDescent="0.25">
      <c r="A40" s="76"/>
      <c r="B40" s="54" t="s">
        <v>315</v>
      </c>
      <c r="C40" s="53" t="s">
        <v>316</v>
      </c>
      <c r="D40" s="37" t="s">
        <v>43</v>
      </c>
      <c r="E40" s="17" t="s">
        <v>310</v>
      </c>
      <c r="F40" s="37">
        <v>1</v>
      </c>
      <c r="G40" s="3" t="s">
        <v>304</v>
      </c>
      <c r="H40" s="3" t="s">
        <v>461</v>
      </c>
    </row>
    <row r="41" spans="1:8" ht="34.799999999999997" x14ac:dyDescent="0.25">
      <c r="A41" s="76"/>
      <c r="B41" s="54"/>
      <c r="C41" s="53"/>
      <c r="D41" s="37" t="s">
        <v>44</v>
      </c>
      <c r="E41" s="17" t="s">
        <v>10</v>
      </c>
      <c r="F41" s="37">
        <v>5</v>
      </c>
      <c r="G41" s="3" t="s">
        <v>305</v>
      </c>
      <c r="H41" s="3" t="s">
        <v>442</v>
      </c>
    </row>
    <row r="42" spans="1:8" ht="17.399999999999999" x14ac:dyDescent="0.25">
      <c r="A42" s="64" t="s">
        <v>45</v>
      </c>
      <c r="B42" s="64"/>
      <c r="C42" s="64"/>
      <c r="D42" s="64"/>
      <c r="E42" s="64"/>
      <c r="F42" s="15">
        <f>SUM(F16:F41)</f>
        <v>37</v>
      </c>
      <c r="G42" s="16"/>
      <c r="H42" s="16"/>
    </row>
    <row r="43" spans="1:8" ht="69.599999999999994" x14ac:dyDescent="0.25">
      <c r="A43" s="56" t="s">
        <v>483</v>
      </c>
      <c r="B43" s="55" t="s">
        <v>46</v>
      </c>
      <c r="C43" s="61" t="s">
        <v>411</v>
      </c>
      <c r="D43" s="35" t="s">
        <v>130</v>
      </c>
      <c r="E43" s="39" t="s">
        <v>17</v>
      </c>
      <c r="F43" s="56">
        <v>2</v>
      </c>
      <c r="G43" s="44" t="s">
        <v>499</v>
      </c>
      <c r="H43" s="45" t="s">
        <v>500</v>
      </c>
    </row>
    <row r="44" spans="1:8" ht="69.599999999999994" x14ac:dyDescent="0.25">
      <c r="A44" s="56"/>
      <c r="B44" s="55"/>
      <c r="C44" s="61"/>
      <c r="D44" s="35" t="s">
        <v>131</v>
      </c>
      <c r="E44" s="39" t="s">
        <v>11</v>
      </c>
      <c r="F44" s="56"/>
      <c r="G44" s="44" t="s">
        <v>499</v>
      </c>
      <c r="H44" s="45" t="s">
        <v>500</v>
      </c>
    </row>
    <row r="45" spans="1:8" ht="52.2" x14ac:dyDescent="0.25">
      <c r="A45" s="56"/>
      <c r="B45" s="55"/>
      <c r="C45" s="61"/>
      <c r="D45" s="35" t="s">
        <v>132</v>
      </c>
      <c r="E45" s="39" t="s">
        <v>10</v>
      </c>
      <c r="F45" s="56"/>
      <c r="G45" s="44" t="s">
        <v>501</v>
      </c>
      <c r="H45" s="45" t="s">
        <v>502</v>
      </c>
    </row>
    <row r="46" spans="1:8" ht="52.2" x14ac:dyDescent="0.25">
      <c r="A46" s="56"/>
      <c r="B46" s="55"/>
      <c r="C46" s="61"/>
      <c r="D46" s="35" t="s">
        <v>134</v>
      </c>
      <c r="E46" s="39" t="s">
        <v>47</v>
      </c>
      <c r="F46" s="56"/>
      <c r="G46" s="44" t="s">
        <v>503</v>
      </c>
      <c r="H46" s="45" t="s">
        <v>504</v>
      </c>
    </row>
    <row r="47" spans="1:8" ht="69.599999999999994" x14ac:dyDescent="0.25">
      <c r="A47" s="56"/>
      <c r="B47" s="55"/>
      <c r="C47" s="57" t="s">
        <v>137</v>
      </c>
      <c r="D47" s="35" t="s">
        <v>138</v>
      </c>
      <c r="E47" s="39" t="s">
        <v>17</v>
      </c>
      <c r="F47" s="56"/>
      <c r="G47" s="18" t="s">
        <v>139</v>
      </c>
      <c r="H47" s="14" t="s">
        <v>445</v>
      </c>
    </row>
    <row r="48" spans="1:8" ht="69.599999999999994" x14ac:dyDescent="0.25">
      <c r="A48" s="56"/>
      <c r="B48" s="55"/>
      <c r="C48" s="57"/>
      <c r="D48" s="35" t="s">
        <v>140</v>
      </c>
      <c r="E48" s="39" t="s">
        <v>11</v>
      </c>
      <c r="F48" s="56"/>
      <c r="G48" s="18" t="s">
        <v>139</v>
      </c>
      <c r="H48" s="14" t="s">
        <v>445</v>
      </c>
    </row>
    <row r="49" spans="1:8" ht="52.2" x14ac:dyDescent="0.25">
      <c r="A49" s="56"/>
      <c r="B49" s="55"/>
      <c r="C49" s="57"/>
      <c r="D49" s="35" t="s">
        <v>141</v>
      </c>
      <c r="E49" s="39" t="s">
        <v>10</v>
      </c>
      <c r="F49" s="56"/>
      <c r="G49" s="18" t="s">
        <v>142</v>
      </c>
      <c r="H49" s="14" t="s">
        <v>133</v>
      </c>
    </row>
    <row r="50" spans="1:8" ht="52.2" x14ac:dyDescent="0.25">
      <c r="A50" s="56"/>
      <c r="B50" s="55"/>
      <c r="C50" s="57"/>
      <c r="D50" s="35" t="s">
        <v>143</v>
      </c>
      <c r="E50" s="39" t="s">
        <v>47</v>
      </c>
      <c r="F50" s="56"/>
      <c r="G50" s="18" t="s">
        <v>135</v>
      </c>
      <c r="H50" s="14" t="s">
        <v>136</v>
      </c>
    </row>
    <row r="51" spans="1:8" ht="69.599999999999994" x14ac:dyDescent="0.25">
      <c r="A51" s="56"/>
      <c r="B51" s="55"/>
      <c r="C51" s="61" t="s">
        <v>412</v>
      </c>
      <c r="D51" s="35" t="s">
        <v>144</v>
      </c>
      <c r="E51" s="39" t="s">
        <v>17</v>
      </c>
      <c r="F51" s="56"/>
      <c r="G51" s="46" t="s">
        <v>505</v>
      </c>
      <c r="H51" s="47" t="s">
        <v>500</v>
      </c>
    </row>
    <row r="52" spans="1:8" ht="69.599999999999994" x14ac:dyDescent="0.25">
      <c r="A52" s="56"/>
      <c r="B52" s="55"/>
      <c r="C52" s="61"/>
      <c r="D52" s="35" t="s">
        <v>145</v>
      </c>
      <c r="E52" s="39" t="s">
        <v>11</v>
      </c>
      <c r="F52" s="56"/>
      <c r="G52" s="46" t="s">
        <v>505</v>
      </c>
      <c r="H52" s="47" t="s">
        <v>500</v>
      </c>
    </row>
    <row r="53" spans="1:8" ht="52.2" x14ac:dyDescent="0.25">
      <c r="A53" s="56"/>
      <c r="B53" s="55"/>
      <c r="C53" s="61"/>
      <c r="D53" s="35" t="s">
        <v>146</v>
      </c>
      <c r="E53" s="39" t="s">
        <v>10</v>
      </c>
      <c r="F53" s="56"/>
      <c r="G53" s="46" t="s">
        <v>506</v>
      </c>
      <c r="H53" s="47" t="s">
        <v>502</v>
      </c>
    </row>
    <row r="54" spans="1:8" ht="52.2" x14ac:dyDescent="0.25">
      <c r="A54" s="56"/>
      <c r="B54" s="55"/>
      <c r="C54" s="61"/>
      <c r="D54" s="35" t="s">
        <v>147</v>
      </c>
      <c r="E54" s="39" t="s">
        <v>47</v>
      </c>
      <c r="F54" s="56"/>
      <c r="G54" s="46" t="s">
        <v>503</v>
      </c>
      <c r="H54" s="47" t="s">
        <v>504</v>
      </c>
    </row>
    <row r="55" spans="1:8" ht="69.599999999999994" x14ac:dyDescent="0.25">
      <c r="A55" s="56"/>
      <c r="B55" s="55" t="s">
        <v>48</v>
      </c>
      <c r="C55" s="57" t="s">
        <v>148</v>
      </c>
      <c r="D55" s="35" t="s">
        <v>149</v>
      </c>
      <c r="E55" s="39" t="s">
        <v>162</v>
      </c>
      <c r="F55" s="56">
        <v>1</v>
      </c>
      <c r="G55" s="18" t="s">
        <v>150</v>
      </c>
      <c r="H55" s="14" t="s">
        <v>445</v>
      </c>
    </row>
    <row r="56" spans="1:8" ht="69.599999999999994" x14ac:dyDescent="0.25">
      <c r="A56" s="56"/>
      <c r="B56" s="55"/>
      <c r="C56" s="57"/>
      <c r="D56" s="35" t="s">
        <v>151</v>
      </c>
      <c r="E56" s="39" t="s">
        <v>163</v>
      </c>
      <c r="F56" s="56"/>
      <c r="G56" s="18" t="s">
        <v>150</v>
      </c>
      <c r="H56" s="14" t="s">
        <v>445</v>
      </c>
    </row>
    <row r="57" spans="1:8" ht="69.599999999999994" x14ac:dyDescent="0.25">
      <c r="A57" s="56"/>
      <c r="B57" s="55"/>
      <c r="C57" s="57"/>
      <c r="D57" s="35" t="s">
        <v>152</v>
      </c>
      <c r="E57" s="39" t="s">
        <v>164</v>
      </c>
      <c r="F57" s="56"/>
      <c r="G57" s="18" t="s">
        <v>153</v>
      </c>
      <c r="H57" s="14" t="s">
        <v>133</v>
      </c>
    </row>
    <row r="58" spans="1:8" ht="63" customHeight="1" x14ac:dyDescent="0.25">
      <c r="A58" s="56"/>
      <c r="B58" s="55"/>
      <c r="C58" s="57"/>
      <c r="D58" s="35" t="s">
        <v>154</v>
      </c>
      <c r="E58" s="39" t="s">
        <v>155</v>
      </c>
      <c r="F58" s="56"/>
      <c r="G58" s="18" t="s">
        <v>156</v>
      </c>
      <c r="H58" s="14" t="s">
        <v>136</v>
      </c>
    </row>
    <row r="59" spans="1:8" ht="81" customHeight="1" x14ac:dyDescent="0.25">
      <c r="A59" s="56"/>
      <c r="B59" s="55"/>
      <c r="C59" s="57" t="s">
        <v>157</v>
      </c>
      <c r="D59" s="35" t="s">
        <v>158</v>
      </c>
      <c r="E59" s="39" t="s">
        <v>162</v>
      </c>
      <c r="F59" s="56"/>
      <c r="G59" s="18" t="s">
        <v>165</v>
      </c>
      <c r="H59" s="14" t="s">
        <v>445</v>
      </c>
    </row>
    <row r="60" spans="1:8" ht="81" customHeight="1" x14ac:dyDescent="0.25">
      <c r="A60" s="56"/>
      <c r="B60" s="55"/>
      <c r="C60" s="57"/>
      <c r="D60" s="35" t="s">
        <v>159</v>
      </c>
      <c r="E60" s="39" t="s">
        <v>163</v>
      </c>
      <c r="F60" s="56"/>
      <c r="G60" s="18" t="s">
        <v>165</v>
      </c>
      <c r="H60" s="14" t="s">
        <v>445</v>
      </c>
    </row>
    <row r="61" spans="1:8" ht="81" customHeight="1" x14ac:dyDescent="0.25">
      <c r="A61" s="56"/>
      <c r="B61" s="55"/>
      <c r="C61" s="57"/>
      <c r="D61" s="35" t="s">
        <v>160</v>
      </c>
      <c r="E61" s="39" t="s">
        <v>164</v>
      </c>
      <c r="F61" s="56"/>
      <c r="G61" s="18" t="s">
        <v>166</v>
      </c>
      <c r="H61" s="14" t="s">
        <v>133</v>
      </c>
    </row>
    <row r="62" spans="1:8" ht="57.75" customHeight="1" x14ac:dyDescent="0.25">
      <c r="A62" s="56"/>
      <c r="B62" s="55"/>
      <c r="C62" s="57"/>
      <c r="D62" s="35" t="s">
        <v>161</v>
      </c>
      <c r="E62" s="39" t="s">
        <v>155</v>
      </c>
      <c r="F62" s="56"/>
      <c r="G62" s="18" t="s">
        <v>156</v>
      </c>
      <c r="H62" s="14" t="s">
        <v>136</v>
      </c>
    </row>
    <row r="63" spans="1:8" ht="76.5" customHeight="1" x14ac:dyDescent="0.25">
      <c r="A63" s="56"/>
      <c r="B63" s="55"/>
      <c r="C63" s="57" t="s">
        <v>173</v>
      </c>
      <c r="D63" s="35" t="s">
        <v>167</v>
      </c>
      <c r="E63" s="39" t="s">
        <v>162</v>
      </c>
      <c r="F63" s="56"/>
      <c r="G63" s="18" t="s">
        <v>171</v>
      </c>
      <c r="H63" s="14" t="s">
        <v>445</v>
      </c>
    </row>
    <row r="64" spans="1:8" ht="76.5" customHeight="1" x14ac:dyDescent="0.25">
      <c r="A64" s="56"/>
      <c r="B64" s="55"/>
      <c r="C64" s="57"/>
      <c r="D64" s="35" t="s">
        <v>168</v>
      </c>
      <c r="E64" s="39" t="s">
        <v>163</v>
      </c>
      <c r="F64" s="56"/>
      <c r="G64" s="18" t="s">
        <v>171</v>
      </c>
      <c r="H64" s="14" t="s">
        <v>445</v>
      </c>
    </row>
    <row r="65" spans="1:8" ht="76.5" customHeight="1" x14ac:dyDescent="0.25">
      <c r="A65" s="56"/>
      <c r="B65" s="55"/>
      <c r="C65" s="57"/>
      <c r="D65" s="35" t="s">
        <v>169</v>
      </c>
      <c r="E65" s="39" t="s">
        <v>164</v>
      </c>
      <c r="F65" s="56"/>
      <c r="G65" s="18" t="s">
        <v>172</v>
      </c>
      <c r="H65" s="14" t="s">
        <v>133</v>
      </c>
    </row>
    <row r="66" spans="1:8" ht="54.75" customHeight="1" x14ac:dyDescent="0.25">
      <c r="A66" s="56"/>
      <c r="B66" s="55"/>
      <c r="C66" s="57"/>
      <c r="D66" s="35" t="s">
        <v>170</v>
      </c>
      <c r="E66" s="39" t="s">
        <v>155</v>
      </c>
      <c r="F66" s="56"/>
      <c r="G66" s="18" t="s">
        <v>156</v>
      </c>
      <c r="H66" s="14" t="s">
        <v>136</v>
      </c>
    </row>
    <row r="67" spans="1:8" ht="87.75" customHeight="1" x14ac:dyDescent="0.25">
      <c r="A67" s="56"/>
      <c r="B67" s="55" t="s">
        <v>190</v>
      </c>
      <c r="C67" s="57" t="s">
        <v>178</v>
      </c>
      <c r="D67" s="35" t="s">
        <v>174</v>
      </c>
      <c r="E67" s="39" t="s">
        <v>162</v>
      </c>
      <c r="F67" s="56">
        <v>3</v>
      </c>
      <c r="G67" s="18" t="s">
        <v>179</v>
      </c>
      <c r="H67" s="14" t="s">
        <v>445</v>
      </c>
    </row>
    <row r="68" spans="1:8" ht="87.75" customHeight="1" x14ac:dyDescent="0.25">
      <c r="A68" s="56"/>
      <c r="B68" s="55"/>
      <c r="C68" s="57"/>
      <c r="D68" s="35" t="s">
        <v>175</v>
      </c>
      <c r="E68" s="39" t="s">
        <v>163</v>
      </c>
      <c r="F68" s="56"/>
      <c r="G68" s="18" t="s">
        <v>179</v>
      </c>
      <c r="H68" s="14" t="s">
        <v>445</v>
      </c>
    </row>
    <row r="69" spans="1:8" ht="87.75" customHeight="1" x14ac:dyDescent="0.25">
      <c r="A69" s="56"/>
      <c r="B69" s="55"/>
      <c r="C69" s="57"/>
      <c r="D69" s="35" t="s">
        <v>176</v>
      </c>
      <c r="E69" s="39" t="s">
        <v>164</v>
      </c>
      <c r="F69" s="56"/>
      <c r="G69" s="18" t="s">
        <v>180</v>
      </c>
      <c r="H69" s="14" t="s">
        <v>133</v>
      </c>
    </row>
    <row r="70" spans="1:8" ht="87.75" customHeight="1" x14ac:dyDescent="0.25">
      <c r="A70" s="56"/>
      <c r="B70" s="55"/>
      <c r="C70" s="57"/>
      <c r="D70" s="35" t="s">
        <v>177</v>
      </c>
      <c r="E70" s="39" t="s">
        <v>155</v>
      </c>
      <c r="F70" s="56"/>
      <c r="G70" s="18" t="s">
        <v>181</v>
      </c>
      <c r="H70" s="14" t="s">
        <v>136</v>
      </c>
    </row>
    <row r="71" spans="1:8" ht="85.5" customHeight="1" x14ac:dyDescent="0.25">
      <c r="A71" s="56"/>
      <c r="B71" s="55"/>
      <c r="C71" s="57" t="s">
        <v>510</v>
      </c>
      <c r="D71" s="35" t="s">
        <v>182</v>
      </c>
      <c r="E71" s="39" t="s">
        <v>162</v>
      </c>
      <c r="F71" s="56"/>
      <c r="G71" s="18" t="s">
        <v>179</v>
      </c>
      <c r="H71" s="14" t="s">
        <v>445</v>
      </c>
    </row>
    <row r="72" spans="1:8" ht="85.5" customHeight="1" x14ac:dyDescent="0.25">
      <c r="A72" s="56"/>
      <c r="B72" s="55"/>
      <c r="C72" s="57"/>
      <c r="D72" s="35" t="s">
        <v>183</v>
      </c>
      <c r="E72" s="39" t="s">
        <v>163</v>
      </c>
      <c r="F72" s="56"/>
      <c r="G72" s="18" t="s">
        <v>179</v>
      </c>
      <c r="H72" s="14" t="s">
        <v>445</v>
      </c>
    </row>
    <row r="73" spans="1:8" ht="85.5" customHeight="1" x14ac:dyDescent="0.25">
      <c r="A73" s="56"/>
      <c r="B73" s="55"/>
      <c r="C73" s="57"/>
      <c r="D73" s="35" t="s">
        <v>184</v>
      </c>
      <c r="E73" s="39" t="s">
        <v>164</v>
      </c>
      <c r="F73" s="56"/>
      <c r="G73" s="18" t="s">
        <v>180</v>
      </c>
      <c r="H73" s="14" t="s">
        <v>133</v>
      </c>
    </row>
    <row r="74" spans="1:8" ht="85.5" customHeight="1" x14ac:dyDescent="0.25">
      <c r="A74" s="56"/>
      <c r="B74" s="55"/>
      <c r="C74" s="57"/>
      <c r="D74" s="35" t="s">
        <v>185</v>
      </c>
      <c r="E74" s="39" t="s">
        <v>155</v>
      </c>
      <c r="F74" s="56"/>
      <c r="G74" s="18" t="s">
        <v>181</v>
      </c>
      <c r="H74" s="14" t="s">
        <v>136</v>
      </c>
    </row>
    <row r="75" spans="1:8" ht="83.25" customHeight="1" x14ac:dyDescent="0.25">
      <c r="A75" s="56"/>
      <c r="B75" s="55"/>
      <c r="C75" s="61" t="s">
        <v>413</v>
      </c>
      <c r="D75" s="35" t="s">
        <v>186</v>
      </c>
      <c r="E75" s="39" t="s">
        <v>162</v>
      </c>
      <c r="F75" s="56"/>
      <c r="G75" s="44" t="s">
        <v>507</v>
      </c>
      <c r="H75" s="45" t="s">
        <v>500</v>
      </c>
    </row>
    <row r="76" spans="1:8" ht="83.25" customHeight="1" x14ac:dyDescent="0.25">
      <c r="A76" s="56"/>
      <c r="B76" s="55"/>
      <c r="C76" s="61"/>
      <c r="D76" s="35" t="s">
        <v>187</v>
      </c>
      <c r="E76" s="39" t="s">
        <v>163</v>
      </c>
      <c r="F76" s="56"/>
      <c r="G76" s="44" t="s">
        <v>507</v>
      </c>
      <c r="H76" s="45" t="s">
        <v>500</v>
      </c>
    </row>
    <row r="77" spans="1:8" ht="83.25" customHeight="1" x14ac:dyDescent="0.25">
      <c r="A77" s="56"/>
      <c r="B77" s="55"/>
      <c r="C77" s="61"/>
      <c r="D77" s="35" t="s">
        <v>188</v>
      </c>
      <c r="E77" s="39" t="s">
        <v>164</v>
      </c>
      <c r="F77" s="56"/>
      <c r="G77" s="44" t="s">
        <v>508</v>
      </c>
      <c r="H77" s="45" t="s">
        <v>502</v>
      </c>
    </row>
    <row r="78" spans="1:8" ht="83.25" customHeight="1" x14ac:dyDescent="0.25">
      <c r="A78" s="56"/>
      <c r="B78" s="55"/>
      <c r="C78" s="61"/>
      <c r="D78" s="35" t="s">
        <v>189</v>
      </c>
      <c r="E78" s="39" t="s">
        <v>155</v>
      </c>
      <c r="F78" s="56"/>
      <c r="G78" s="44" t="s">
        <v>509</v>
      </c>
      <c r="H78" s="45" t="s">
        <v>504</v>
      </c>
    </row>
    <row r="79" spans="1:8" ht="17.399999999999999" x14ac:dyDescent="0.25">
      <c r="A79" s="64" t="s">
        <v>49</v>
      </c>
      <c r="B79" s="64"/>
      <c r="C79" s="64"/>
      <c r="D79" s="64"/>
      <c r="E79" s="64"/>
      <c r="F79" s="15">
        <f>SUM(F43:F78)</f>
        <v>6</v>
      </c>
      <c r="G79" s="16"/>
      <c r="H79" s="16"/>
    </row>
    <row r="80" spans="1:8" ht="56.25" customHeight="1" x14ac:dyDescent="0.25">
      <c r="A80" s="72" t="s">
        <v>480</v>
      </c>
      <c r="B80" s="58" t="s">
        <v>50</v>
      </c>
      <c r="C80" s="57" t="s">
        <v>191</v>
      </c>
      <c r="D80" s="33" t="s">
        <v>51</v>
      </c>
      <c r="E80" s="30" t="s">
        <v>17</v>
      </c>
      <c r="F80" s="33">
        <v>1</v>
      </c>
      <c r="G80" s="1" t="s">
        <v>192</v>
      </c>
      <c r="H80" s="1" t="s">
        <v>414</v>
      </c>
    </row>
    <row r="81" spans="1:8" ht="69.599999999999994" x14ac:dyDescent="0.25">
      <c r="A81" s="73"/>
      <c r="B81" s="58"/>
      <c r="C81" s="57"/>
      <c r="D81" s="33" t="s">
        <v>53</v>
      </c>
      <c r="E81" s="30" t="s">
        <v>196</v>
      </c>
      <c r="F81" s="33">
        <v>1</v>
      </c>
      <c r="G81" s="1" t="s">
        <v>193</v>
      </c>
      <c r="H81" s="19" t="s">
        <v>472</v>
      </c>
    </row>
    <row r="82" spans="1:8" ht="52.2" x14ac:dyDescent="0.25">
      <c r="A82" s="73"/>
      <c r="B82" s="58"/>
      <c r="C82" s="57" t="s">
        <v>194</v>
      </c>
      <c r="D82" s="33" t="s">
        <v>195</v>
      </c>
      <c r="E82" s="30" t="s">
        <v>201</v>
      </c>
      <c r="F82" s="33">
        <v>1</v>
      </c>
      <c r="G82" s="1" t="s">
        <v>52</v>
      </c>
      <c r="H82" s="1" t="s">
        <v>415</v>
      </c>
    </row>
    <row r="83" spans="1:8" ht="52.5" customHeight="1" x14ac:dyDescent="0.25">
      <c r="A83" s="73"/>
      <c r="B83" s="58"/>
      <c r="C83" s="57"/>
      <c r="D83" s="33" t="s">
        <v>199</v>
      </c>
      <c r="E83" s="30" t="s">
        <v>197</v>
      </c>
      <c r="F83" s="33">
        <v>1</v>
      </c>
      <c r="G83" s="1" t="s">
        <v>193</v>
      </c>
      <c r="H83" s="19" t="s">
        <v>473</v>
      </c>
    </row>
    <row r="84" spans="1:8" ht="78.75" customHeight="1" x14ac:dyDescent="0.25">
      <c r="A84" s="73"/>
      <c r="B84" s="58"/>
      <c r="C84" s="57" t="s">
        <v>198</v>
      </c>
      <c r="D84" s="33" t="s">
        <v>200</v>
      </c>
      <c r="E84" s="30" t="s">
        <v>201</v>
      </c>
      <c r="F84" s="33">
        <v>1</v>
      </c>
      <c r="G84" s="1" t="s">
        <v>192</v>
      </c>
      <c r="H84" s="19" t="s">
        <v>416</v>
      </c>
    </row>
    <row r="85" spans="1:8" ht="78.75" customHeight="1" x14ac:dyDescent="0.25">
      <c r="A85" s="73"/>
      <c r="B85" s="58"/>
      <c r="C85" s="57"/>
      <c r="D85" s="33" t="s">
        <v>344</v>
      </c>
      <c r="E85" s="57" t="s">
        <v>202</v>
      </c>
      <c r="F85" s="62">
        <v>2</v>
      </c>
      <c r="G85" s="1" t="s">
        <v>193</v>
      </c>
      <c r="H85" s="19" t="s">
        <v>474</v>
      </c>
    </row>
    <row r="86" spans="1:8" ht="78.75" customHeight="1" x14ac:dyDescent="0.25">
      <c r="A86" s="73"/>
      <c r="B86" s="58"/>
      <c r="C86" s="57"/>
      <c r="D86" s="33" t="s">
        <v>345</v>
      </c>
      <c r="E86" s="57"/>
      <c r="F86" s="62"/>
      <c r="G86" s="1" t="s">
        <v>193</v>
      </c>
      <c r="H86" s="19" t="s">
        <v>475</v>
      </c>
    </row>
    <row r="87" spans="1:8" ht="52.2" x14ac:dyDescent="0.25">
      <c r="A87" s="73"/>
      <c r="B87" s="58" t="s">
        <v>203</v>
      </c>
      <c r="C87" s="57" t="s">
        <v>204</v>
      </c>
      <c r="D87" s="33" t="s">
        <v>346</v>
      </c>
      <c r="E87" s="30" t="s">
        <v>17</v>
      </c>
      <c r="F87" s="33">
        <v>1</v>
      </c>
      <c r="G87" s="1" t="s">
        <v>207</v>
      </c>
      <c r="H87" s="1" t="s">
        <v>416</v>
      </c>
    </row>
    <row r="88" spans="1:8" ht="52.2" x14ac:dyDescent="0.25">
      <c r="A88" s="73"/>
      <c r="B88" s="58"/>
      <c r="C88" s="57"/>
      <c r="D88" s="33" t="s">
        <v>347</v>
      </c>
      <c r="E88" s="30" t="s">
        <v>196</v>
      </c>
      <c r="F88" s="33">
        <v>1</v>
      </c>
      <c r="G88" s="1" t="s">
        <v>207</v>
      </c>
      <c r="H88" s="19" t="s">
        <v>416</v>
      </c>
    </row>
    <row r="89" spans="1:8" ht="52.2" x14ac:dyDescent="0.25">
      <c r="A89" s="73"/>
      <c r="B89" s="58"/>
      <c r="C89" s="57"/>
      <c r="D89" s="33" t="s">
        <v>348</v>
      </c>
      <c r="E89" s="30" t="s">
        <v>197</v>
      </c>
      <c r="F89" s="33">
        <v>2</v>
      </c>
      <c r="G89" s="1" t="s">
        <v>208</v>
      </c>
      <c r="H89" s="1" t="s">
        <v>417</v>
      </c>
    </row>
    <row r="90" spans="1:8" ht="52.2" x14ac:dyDescent="0.25">
      <c r="A90" s="73"/>
      <c r="B90" s="58"/>
      <c r="C90" s="57" t="s">
        <v>205</v>
      </c>
      <c r="D90" s="33" t="s">
        <v>349</v>
      </c>
      <c r="E90" s="30" t="s">
        <v>17</v>
      </c>
      <c r="F90" s="33">
        <v>1</v>
      </c>
      <c r="G90" s="1" t="s">
        <v>192</v>
      </c>
      <c r="H90" s="1" t="s">
        <v>418</v>
      </c>
    </row>
    <row r="91" spans="1:8" ht="52.2" x14ac:dyDescent="0.25">
      <c r="A91" s="73"/>
      <c r="B91" s="58"/>
      <c r="C91" s="57"/>
      <c r="D91" s="33" t="s">
        <v>350</v>
      </c>
      <c r="E91" s="57" t="s">
        <v>54</v>
      </c>
      <c r="F91" s="62">
        <v>1</v>
      </c>
      <c r="G91" s="1" t="s">
        <v>206</v>
      </c>
      <c r="H91" s="19" t="s">
        <v>476</v>
      </c>
    </row>
    <row r="92" spans="1:8" ht="47.25" customHeight="1" x14ac:dyDescent="0.25">
      <c r="A92" s="74"/>
      <c r="B92" s="58"/>
      <c r="C92" s="57"/>
      <c r="D92" s="33" t="s">
        <v>351</v>
      </c>
      <c r="E92" s="57"/>
      <c r="F92" s="62"/>
      <c r="G92" s="1" t="s">
        <v>206</v>
      </c>
      <c r="H92" s="1" t="s">
        <v>462</v>
      </c>
    </row>
    <row r="93" spans="1:8" ht="278.25" customHeight="1" x14ac:dyDescent="0.25">
      <c r="A93" s="72" t="s">
        <v>480</v>
      </c>
      <c r="B93" s="58" t="s">
        <v>55</v>
      </c>
      <c r="C93" s="57" t="s">
        <v>209</v>
      </c>
      <c r="D93" s="33" t="s">
        <v>352</v>
      </c>
      <c r="E93" s="32" t="s">
        <v>17</v>
      </c>
      <c r="F93" s="34">
        <v>1</v>
      </c>
      <c r="G93" s="2" t="s">
        <v>210</v>
      </c>
      <c r="H93" s="7" t="s">
        <v>443</v>
      </c>
    </row>
    <row r="94" spans="1:8" ht="255" customHeight="1" x14ac:dyDescent="0.25">
      <c r="A94" s="73"/>
      <c r="B94" s="58"/>
      <c r="C94" s="57"/>
      <c r="D94" s="33" t="s">
        <v>353</v>
      </c>
      <c r="E94" s="60" t="s">
        <v>212</v>
      </c>
      <c r="F94" s="63">
        <v>1</v>
      </c>
      <c r="G94" s="2" t="s">
        <v>210</v>
      </c>
      <c r="H94" s="7" t="s">
        <v>471</v>
      </c>
    </row>
    <row r="95" spans="1:8" ht="193.5" customHeight="1" x14ac:dyDescent="0.25">
      <c r="A95" s="73"/>
      <c r="B95" s="58"/>
      <c r="C95" s="57"/>
      <c r="D95" s="33" t="s">
        <v>354</v>
      </c>
      <c r="E95" s="60"/>
      <c r="F95" s="63"/>
      <c r="G95" s="2" t="s">
        <v>210</v>
      </c>
      <c r="H95" s="7" t="s">
        <v>444</v>
      </c>
    </row>
    <row r="96" spans="1:8" ht="300.75" customHeight="1" x14ac:dyDescent="0.25">
      <c r="A96" s="73"/>
      <c r="B96" s="58"/>
      <c r="C96" s="57" t="s">
        <v>211</v>
      </c>
      <c r="D96" s="33" t="s">
        <v>355</v>
      </c>
      <c r="E96" s="32" t="s">
        <v>17</v>
      </c>
      <c r="F96" s="34">
        <v>1</v>
      </c>
      <c r="G96" s="2" t="s">
        <v>56</v>
      </c>
      <c r="H96" s="7" t="s">
        <v>446</v>
      </c>
    </row>
    <row r="97" spans="1:8" ht="292.5" customHeight="1" x14ac:dyDescent="0.25">
      <c r="A97" s="73"/>
      <c r="B97" s="58"/>
      <c r="C97" s="57"/>
      <c r="D97" s="33" t="s">
        <v>356</v>
      </c>
      <c r="E97" s="60" t="s">
        <v>212</v>
      </c>
      <c r="F97" s="63">
        <v>1</v>
      </c>
      <c r="G97" s="2" t="s">
        <v>213</v>
      </c>
      <c r="H97" s="7" t="s">
        <v>477</v>
      </c>
    </row>
    <row r="98" spans="1:8" ht="215.25" customHeight="1" x14ac:dyDescent="0.25">
      <c r="A98" s="73"/>
      <c r="B98" s="58"/>
      <c r="C98" s="57"/>
      <c r="D98" s="33" t="s">
        <v>357</v>
      </c>
      <c r="E98" s="60"/>
      <c r="F98" s="63"/>
      <c r="G98" s="2" t="s">
        <v>214</v>
      </c>
      <c r="H98" s="7" t="s">
        <v>468</v>
      </c>
    </row>
    <row r="99" spans="1:8" ht="261" customHeight="1" x14ac:dyDescent="0.25">
      <c r="A99" s="73"/>
      <c r="B99" s="58"/>
      <c r="C99" s="57" t="s">
        <v>215</v>
      </c>
      <c r="D99" s="33" t="s">
        <v>358</v>
      </c>
      <c r="E99" s="32" t="s">
        <v>216</v>
      </c>
      <c r="F99" s="34">
        <v>1</v>
      </c>
      <c r="G99" s="2" t="s">
        <v>217</v>
      </c>
      <c r="H99" s="7" t="s">
        <v>419</v>
      </c>
    </row>
    <row r="100" spans="1:8" ht="229.5" customHeight="1" x14ac:dyDescent="0.25">
      <c r="A100" s="73"/>
      <c r="B100" s="58"/>
      <c r="C100" s="57"/>
      <c r="D100" s="33" t="s">
        <v>359</v>
      </c>
      <c r="E100" s="32" t="s">
        <v>127</v>
      </c>
      <c r="F100" s="63">
        <v>1</v>
      </c>
      <c r="G100" s="2" t="s">
        <v>220</v>
      </c>
      <c r="H100" s="7" t="s">
        <v>447</v>
      </c>
    </row>
    <row r="101" spans="1:8" ht="156" customHeight="1" x14ac:dyDescent="0.25">
      <c r="A101" s="73"/>
      <c r="B101" s="58"/>
      <c r="C101" s="57"/>
      <c r="D101" s="33" t="s">
        <v>360</v>
      </c>
      <c r="E101" s="32" t="s">
        <v>343</v>
      </c>
      <c r="F101" s="63"/>
      <c r="G101" s="2" t="s">
        <v>220</v>
      </c>
      <c r="H101" s="7" t="s">
        <v>463</v>
      </c>
    </row>
    <row r="102" spans="1:8" ht="250.5" customHeight="1" x14ac:dyDescent="0.25">
      <c r="A102" s="73"/>
      <c r="B102" s="58"/>
      <c r="C102" s="57" t="s">
        <v>221</v>
      </c>
      <c r="D102" s="33" t="s">
        <v>361</v>
      </c>
      <c r="E102" s="32" t="s">
        <v>216</v>
      </c>
      <c r="F102" s="34">
        <v>1</v>
      </c>
      <c r="G102" s="2" t="s">
        <v>222</v>
      </c>
      <c r="H102" s="3" t="s">
        <v>420</v>
      </c>
    </row>
    <row r="103" spans="1:8" ht="250.5" customHeight="1" x14ac:dyDescent="0.25">
      <c r="A103" s="73"/>
      <c r="B103" s="58"/>
      <c r="C103" s="57"/>
      <c r="D103" s="33" t="s">
        <v>362</v>
      </c>
      <c r="E103" s="32" t="s">
        <v>218</v>
      </c>
      <c r="F103" s="34">
        <v>1</v>
      </c>
      <c r="G103" s="2" t="s">
        <v>222</v>
      </c>
      <c r="H103" s="3" t="s">
        <v>478</v>
      </c>
    </row>
    <row r="104" spans="1:8" ht="185.25" customHeight="1" x14ac:dyDescent="0.25">
      <c r="A104" s="74"/>
      <c r="B104" s="58"/>
      <c r="C104" s="57"/>
      <c r="D104" s="33" t="s">
        <v>363</v>
      </c>
      <c r="E104" s="32" t="s">
        <v>219</v>
      </c>
      <c r="F104" s="34">
        <v>2</v>
      </c>
      <c r="G104" s="2" t="s">
        <v>222</v>
      </c>
      <c r="H104" s="6" t="s">
        <v>464</v>
      </c>
    </row>
    <row r="105" spans="1:8" ht="258.75" customHeight="1" x14ac:dyDescent="0.25">
      <c r="A105" s="56" t="s">
        <v>393</v>
      </c>
      <c r="B105" s="58" t="s">
        <v>57</v>
      </c>
      <c r="C105" s="57" t="s">
        <v>223</v>
      </c>
      <c r="D105" s="33" t="s">
        <v>364</v>
      </c>
      <c r="E105" s="32" t="s">
        <v>17</v>
      </c>
      <c r="F105" s="33">
        <v>1</v>
      </c>
      <c r="G105" s="1" t="s">
        <v>58</v>
      </c>
      <c r="H105" s="3" t="s">
        <v>465</v>
      </c>
    </row>
    <row r="106" spans="1:8" ht="236.25" customHeight="1" x14ac:dyDescent="0.25">
      <c r="A106" s="56"/>
      <c r="B106" s="58"/>
      <c r="C106" s="57"/>
      <c r="D106" s="33" t="s">
        <v>365</v>
      </c>
      <c r="E106" s="32" t="s">
        <v>11</v>
      </c>
      <c r="F106" s="33">
        <v>1</v>
      </c>
      <c r="G106" s="1" t="s">
        <v>58</v>
      </c>
      <c r="H106" s="3" t="s">
        <v>470</v>
      </c>
    </row>
    <row r="107" spans="1:8" ht="181.5" customHeight="1" x14ac:dyDescent="0.25">
      <c r="A107" s="56"/>
      <c r="B107" s="58"/>
      <c r="C107" s="57"/>
      <c r="D107" s="33" t="s">
        <v>366</v>
      </c>
      <c r="E107" s="30" t="s">
        <v>10</v>
      </c>
      <c r="F107" s="33">
        <v>2</v>
      </c>
      <c r="G107" s="1" t="s">
        <v>58</v>
      </c>
      <c r="H107" s="6" t="s">
        <v>466</v>
      </c>
    </row>
    <row r="108" spans="1:8" ht="103.5" customHeight="1" x14ac:dyDescent="0.25">
      <c r="A108" s="62" t="s">
        <v>394</v>
      </c>
      <c r="B108" s="20"/>
      <c r="C108" s="30" t="s">
        <v>59</v>
      </c>
      <c r="D108" s="33" t="s">
        <v>60</v>
      </c>
      <c r="E108" s="30" t="s">
        <v>10</v>
      </c>
      <c r="F108" s="33">
        <v>2</v>
      </c>
      <c r="G108" s="1" t="s">
        <v>224</v>
      </c>
      <c r="H108" s="1" t="s">
        <v>421</v>
      </c>
    </row>
    <row r="109" spans="1:8" ht="111" customHeight="1" x14ac:dyDescent="0.25">
      <c r="A109" s="62"/>
      <c r="B109" s="20"/>
      <c r="C109" s="57" t="s">
        <v>61</v>
      </c>
      <c r="D109" s="33" t="s">
        <v>62</v>
      </c>
      <c r="E109" s="30" t="s">
        <v>11</v>
      </c>
      <c r="F109" s="33">
        <v>1</v>
      </c>
      <c r="G109" s="1" t="s">
        <v>63</v>
      </c>
      <c r="H109" s="1" t="s">
        <v>422</v>
      </c>
    </row>
    <row r="110" spans="1:8" ht="111.75" customHeight="1" x14ac:dyDescent="0.25">
      <c r="A110" s="62"/>
      <c r="B110" s="20"/>
      <c r="C110" s="57"/>
      <c r="D110" s="33" t="s">
        <v>64</v>
      </c>
      <c r="E110" s="30" t="s">
        <v>10</v>
      </c>
      <c r="F110" s="33">
        <v>1</v>
      </c>
      <c r="G110" s="1" t="s">
        <v>225</v>
      </c>
      <c r="H110" s="1" t="s">
        <v>423</v>
      </c>
    </row>
    <row r="111" spans="1:8" ht="106.5" customHeight="1" x14ac:dyDescent="0.25">
      <c r="A111" s="62"/>
      <c r="B111" s="20"/>
      <c r="C111" s="30" t="s">
        <v>65</v>
      </c>
      <c r="D111" s="33" t="s">
        <v>66</v>
      </c>
      <c r="E111" s="30" t="s">
        <v>10</v>
      </c>
      <c r="F111" s="33">
        <v>2</v>
      </c>
      <c r="G111" s="1" t="s">
        <v>226</v>
      </c>
      <c r="H111" s="1" t="s">
        <v>423</v>
      </c>
    </row>
    <row r="112" spans="1:8" ht="87" x14ac:dyDescent="0.25">
      <c r="A112" s="62"/>
      <c r="B112" s="20"/>
      <c r="C112" s="57" t="s">
        <v>67</v>
      </c>
      <c r="D112" s="33" t="s">
        <v>68</v>
      </c>
      <c r="E112" s="30" t="s">
        <v>11</v>
      </c>
      <c r="F112" s="33">
        <v>1</v>
      </c>
      <c r="G112" s="1" t="s">
        <v>227</v>
      </c>
      <c r="H112" s="1" t="s">
        <v>424</v>
      </c>
    </row>
    <row r="113" spans="1:8" ht="106.5" customHeight="1" x14ac:dyDescent="0.25">
      <c r="A113" s="62"/>
      <c r="B113" s="20"/>
      <c r="C113" s="57"/>
      <c r="D113" s="33" t="s">
        <v>69</v>
      </c>
      <c r="E113" s="30" t="s">
        <v>10</v>
      </c>
      <c r="F113" s="33">
        <v>1</v>
      </c>
      <c r="G113" s="1" t="s">
        <v>228</v>
      </c>
      <c r="H113" s="1" t="s">
        <v>425</v>
      </c>
    </row>
    <row r="114" spans="1:8" ht="104.25" customHeight="1" x14ac:dyDescent="0.25">
      <c r="A114" s="62"/>
      <c r="B114" s="20"/>
      <c r="C114" s="57" t="s">
        <v>70</v>
      </c>
      <c r="D114" s="33" t="s">
        <v>71</v>
      </c>
      <c r="E114" s="30" t="s">
        <v>11</v>
      </c>
      <c r="F114" s="33">
        <v>1</v>
      </c>
      <c r="G114" s="1" t="s">
        <v>229</v>
      </c>
      <c r="H114" s="1" t="s">
        <v>426</v>
      </c>
    </row>
    <row r="115" spans="1:8" ht="111.75" customHeight="1" x14ac:dyDescent="0.25">
      <c r="A115" s="62"/>
      <c r="B115" s="20"/>
      <c r="C115" s="57"/>
      <c r="D115" s="33" t="s">
        <v>72</v>
      </c>
      <c r="E115" s="30" t="s">
        <v>10</v>
      </c>
      <c r="F115" s="33">
        <v>2</v>
      </c>
      <c r="G115" s="1" t="s">
        <v>230</v>
      </c>
      <c r="H115" s="1" t="s">
        <v>427</v>
      </c>
    </row>
    <row r="116" spans="1:8" ht="17.399999999999999" x14ac:dyDescent="0.25">
      <c r="A116" s="71" t="s">
        <v>73</v>
      </c>
      <c r="B116" s="71"/>
      <c r="C116" s="71"/>
      <c r="D116" s="36"/>
      <c r="E116" s="36"/>
      <c r="F116" s="36">
        <f>SUM(F80:F115)</f>
        <v>38</v>
      </c>
      <c r="G116" s="21"/>
      <c r="H116" s="21"/>
    </row>
    <row r="117" spans="1:8" ht="121.8" x14ac:dyDescent="0.25">
      <c r="A117" s="56" t="s">
        <v>484</v>
      </c>
      <c r="B117" s="55" t="s">
        <v>74</v>
      </c>
      <c r="C117" s="33" t="s">
        <v>231</v>
      </c>
      <c r="D117" s="35" t="s">
        <v>232</v>
      </c>
      <c r="E117" s="39" t="s">
        <v>75</v>
      </c>
      <c r="F117" s="35">
        <v>1</v>
      </c>
      <c r="G117" s="11" t="s">
        <v>237</v>
      </c>
      <c r="H117" s="11" t="s">
        <v>439</v>
      </c>
    </row>
    <row r="118" spans="1:8" ht="128.25" customHeight="1" x14ac:dyDescent="0.25">
      <c r="A118" s="56"/>
      <c r="B118" s="55"/>
      <c r="C118" s="33" t="s">
        <v>233</v>
      </c>
      <c r="D118" s="35" t="s">
        <v>234</v>
      </c>
      <c r="E118" s="39" t="s">
        <v>75</v>
      </c>
      <c r="F118" s="35">
        <v>1</v>
      </c>
      <c r="G118" s="11" t="s">
        <v>238</v>
      </c>
      <c r="H118" s="11" t="s">
        <v>428</v>
      </c>
    </row>
    <row r="119" spans="1:8" ht="102" customHeight="1" x14ac:dyDescent="0.25">
      <c r="A119" s="56"/>
      <c r="B119" s="55"/>
      <c r="C119" s="33" t="s">
        <v>235</v>
      </c>
      <c r="D119" s="35" t="s">
        <v>236</v>
      </c>
      <c r="E119" s="39" t="s">
        <v>75</v>
      </c>
      <c r="F119" s="35">
        <v>1</v>
      </c>
      <c r="G119" s="11" t="s">
        <v>239</v>
      </c>
      <c r="H119" s="11" t="s">
        <v>240</v>
      </c>
    </row>
    <row r="120" spans="1:8" ht="153" customHeight="1" x14ac:dyDescent="0.25">
      <c r="A120" s="56"/>
      <c r="B120" s="55" t="s">
        <v>76</v>
      </c>
      <c r="C120" s="33" t="s">
        <v>242</v>
      </c>
      <c r="D120" s="35" t="s">
        <v>243</v>
      </c>
      <c r="E120" s="39" t="s">
        <v>75</v>
      </c>
      <c r="F120" s="35">
        <v>2</v>
      </c>
      <c r="G120" s="11" t="s">
        <v>247</v>
      </c>
      <c r="H120" s="11" t="s">
        <v>440</v>
      </c>
    </row>
    <row r="121" spans="1:8" ht="168" customHeight="1" x14ac:dyDescent="0.25">
      <c r="A121" s="56"/>
      <c r="B121" s="55"/>
      <c r="C121" s="33" t="s">
        <v>77</v>
      </c>
      <c r="D121" s="35" t="s">
        <v>244</v>
      </c>
      <c r="E121" s="39" t="s">
        <v>75</v>
      </c>
      <c r="F121" s="35">
        <v>4</v>
      </c>
      <c r="G121" s="11" t="s">
        <v>241</v>
      </c>
      <c r="H121" s="11" t="s">
        <v>439</v>
      </c>
    </row>
    <row r="122" spans="1:8" ht="128.25" customHeight="1" x14ac:dyDescent="0.25">
      <c r="A122" s="56"/>
      <c r="B122" s="55"/>
      <c r="C122" s="33" t="s">
        <v>245</v>
      </c>
      <c r="D122" s="35" t="s">
        <v>246</v>
      </c>
      <c r="E122" s="39" t="s">
        <v>75</v>
      </c>
      <c r="F122" s="35">
        <v>3</v>
      </c>
      <c r="G122" s="11" t="s">
        <v>248</v>
      </c>
      <c r="H122" s="11" t="s">
        <v>438</v>
      </c>
    </row>
    <row r="123" spans="1:8" ht="17.399999999999999" x14ac:dyDescent="0.25">
      <c r="A123" s="64" t="s">
        <v>78</v>
      </c>
      <c r="B123" s="64"/>
      <c r="C123" s="64"/>
      <c r="D123" s="64"/>
      <c r="E123" s="64"/>
      <c r="F123" s="15">
        <f>SUM(F117:F122)</f>
        <v>12</v>
      </c>
      <c r="G123" s="16"/>
      <c r="H123" s="16"/>
    </row>
    <row r="124" spans="1:8" ht="45" customHeight="1" x14ac:dyDescent="0.25">
      <c r="A124" s="56" t="s">
        <v>488</v>
      </c>
      <c r="B124" s="55" t="s">
        <v>79</v>
      </c>
      <c r="C124" s="56" t="s">
        <v>80</v>
      </c>
      <c r="D124" s="35" t="s">
        <v>398</v>
      </c>
      <c r="E124" s="39" t="s">
        <v>249</v>
      </c>
      <c r="F124" s="35">
        <v>2</v>
      </c>
      <c r="G124" s="11" t="s">
        <v>251</v>
      </c>
      <c r="H124" s="11" t="s">
        <v>429</v>
      </c>
    </row>
    <row r="125" spans="1:8" ht="45" customHeight="1" x14ac:dyDescent="0.25">
      <c r="A125" s="56"/>
      <c r="B125" s="55"/>
      <c r="C125" s="56"/>
      <c r="D125" s="35" t="s">
        <v>399</v>
      </c>
      <c r="E125" s="39" t="s">
        <v>250</v>
      </c>
      <c r="F125" s="35">
        <v>1</v>
      </c>
      <c r="G125" s="11" t="s">
        <v>251</v>
      </c>
      <c r="H125" s="11" t="s">
        <v>430</v>
      </c>
    </row>
    <row r="126" spans="1:8" ht="45" customHeight="1" x14ac:dyDescent="0.25">
      <c r="A126" s="56"/>
      <c r="B126" s="55"/>
      <c r="C126" s="35" t="s">
        <v>252</v>
      </c>
      <c r="D126" s="35" t="s">
        <v>400</v>
      </c>
      <c r="E126" s="39" t="s">
        <v>249</v>
      </c>
      <c r="F126" s="35">
        <v>1</v>
      </c>
      <c r="G126" s="11" t="s">
        <v>251</v>
      </c>
      <c r="H126" s="11" t="s">
        <v>429</v>
      </c>
    </row>
    <row r="127" spans="1:8" ht="45" customHeight="1" x14ac:dyDescent="0.25">
      <c r="A127" s="56"/>
      <c r="B127" s="55"/>
      <c r="C127" s="35" t="s">
        <v>253</v>
      </c>
      <c r="D127" s="35" t="s">
        <v>401</v>
      </c>
      <c r="E127" s="39" t="s">
        <v>254</v>
      </c>
      <c r="F127" s="35">
        <v>1</v>
      </c>
      <c r="G127" s="11" t="s">
        <v>255</v>
      </c>
      <c r="H127" s="11" t="s">
        <v>256</v>
      </c>
    </row>
    <row r="128" spans="1:8" ht="56.25" customHeight="1" x14ac:dyDescent="0.25">
      <c r="A128" s="56"/>
      <c r="B128" s="55" t="s">
        <v>257</v>
      </c>
      <c r="C128" s="35" t="s">
        <v>258</v>
      </c>
      <c r="D128" s="35" t="s">
        <v>402</v>
      </c>
      <c r="E128" s="39" t="s">
        <v>254</v>
      </c>
      <c r="F128" s="35">
        <v>1</v>
      </c>
      <c r="G128" s="11" t="s">
        <v>261</v>
      </c>
      <c r="H128" s="11" t="s">
        <v>256</v>
      </c>
    </row>
    <row r="129" spans="1:8" ht="56.25" customHeight="1" x14ac:dyDescent="0.25">
      <c r="A129" s="56"/>
      <c r="B129" s="55"/>
      <c r="C129" s="56" t="s">
        <v>259</v>
      </c>
      <c r="D129" s="35" t="s">
        <v>403</v>
      </c>
      <c r="E129" s="39" t="s">
        <v>254</v>
      </c>
      <c r="F129" s="35">
        <v>1</v>
      </c>
      <c r="G129" s="11" t="s">
        <v>262</v>
      </c>
      <c r="H129" s="11" t="s">
        <v>431</v>
      </c>
    </row>
    <row r="130" spans="1:8" ht="56.25" customHeight="1" x14ac:dyDescent="0.25">
      <c r="A130" s="56"/>
      <c r="B130" s="55"/>
      <c r="C130" s="56"/>
      <c r="D130" s="35" t="s">
        <v>404</v>
      </c>
      <c r="E130" s="39" t="s">
        <v>250</v>
      </c>
      <c r="F130" s="35">
        <v>1</v>
      </c>
      <c r="G130" s="11" t="s">
        <v>263</v>
      </c>
      <c r="H130" s="11" t="s">
        <v>432</v>
      </c>
    </row>
    <row r="131" spans="1:8" ht="56.25" customHeight="1" x14ac:dyDescent="0.25">
      <c r="A131" s="56"/>
      <c r="B131" s="55"/>
      <c r="C131" s="56" t="s">
        <v>260</v>
      </c>
      <c r="D131" s="35" t="s">
        <v>405</v>
      </c>
      <c r="E131" s="39" t="s">
        <v>249</v>
      </c>
      <c r="F131" s="35">
        <v>1</v>
      </c>
      <c r="G131" s="11" t="s">
        <v>251</v>
      </c>
      <c r="H131" s="11" t="s">
        <v>431</v>
      </c>
    </row>
    <row r="132" spans="1:8" ht="56.25" customHeight="1" x14ac:dyDescent="0.25">
      <c r="A132" s="56"/>
      <c r="B132" s="55"/>
      <c r="C132" s="56"/>
      <c r="D132" s="35" t="s">
        <v>406</v>
      </c>
      <c r="E132" s="39" t="s">
        <v>250</v>
      </c>
      <c r="F132" s="35">
        <v>1</v>
      </c>
      <c r="G132" s="11" t="s">
        <v>263</v>
      </c>
      <c r="H132" s="11" t="s">
        <v>432</v>
      </c>
    </row>
    <row r="133" spans="1:8" ht="194.25" customHeight="1" x14ac:dyDescent="0.25">
      <c r="A133" s="56"/>
      <c r="B133" s="55" t="s">
        <v>81</v>
      </c>
      <c r="C133" s="56" t="s">
        <v>264</v>
      </c>
      <c r="D133" s="35" t="s">
        <v>407</v>
      </c>
      <c r="E133" s="39" t="s">
        <v>254</v>
      </c>
      <c r="F133" s="35">
        <v>1</v>
      </c>
      <c r="G133" s="11" t="s">
        <v>396</v>
      </c>
      <c r="H133" s="11" t="s">
        <v>469</v>
      </c>
    </row>
    <row r="134" spans="1:8" ht="108" customHeight="1" x14ac:dyDescent="0.25">
      <c r="A134" s="56"/>
      <c r="B134" s="55"/>
      <c r="C134" s="56"/>
      <c r="D134" s="35" t="s">
        <v>408</v>
      </c>
      <c r="E134" s="39" t="s">
        <v>249</v>
      </c>
      <c r="F134" s="35">
        <v>1</v>
      </c>
      <c r="G134" s="11" t="s">
        <v>267</v>
      </c>
      <c r="H134" s="59" t="s">
        <v>437</v>
      </c>
    </row>
    <row r="135" spans="1:8" ht="108" customHeight="1" x14ac:dyDescent="0.25">
      <c r="A135" s="56"/>
      <c r="B135" s="55"/>
      <c r="C135" s="56"/>
      <c r="D135" s="35" t="s">
        <v>409</v>
      </c>
      <c r="E135" s="39" t="s">
        <v>10</v>
      </c>
      <c r="F135" s="35">
        <v>2</v>
      </c>
      <c r="G135" s="11" t="s">
        <v>268</v>
      </c>
      <c r="H135" s="59"/>
    </row>
    <row r="136" spans="1:8" ht="68.25" customHeight="1" x14ac:dyDescent="0.25">
      <c r="A136" s="56"/>
      <c r="B136" s="55"/>
      <c r="C136" s="56" t="s">
        <v>269</v>
      </c>
      <c r="D136" s="35" t="s">
        <v>265</v>
      </c>
      <c r="E136" s="39" t="s">
        <v>254</v>
      </c>
      <c r="F136" s="35">
        <v>1</v>
      </c>
      <c r="G136" s="11" t="s">
        <v>268</v>
      </c>
      <c r="H136" s="59" t="s">
        <v>467</v>
      </c>
    </row>
    <row r="137" spans="1:8" ht="71.25" customHeight="1" x14ac:dyDescent="0.25">
      <c r="A137" s="56"/>
      <c r="B137" s="55"/>
      <c r="C137" s="56"/>
      <c r="D137" s="35" t="s">
        <v>266</v>
      </c>
      <c r="E137" s="39" t="s">
        <v>249</v>
      </c>
      <c r="F137" s="35">
        <v>1</v>
      </c>
      <c r="G137" s="68" t="s">
        <v>267</v>
      </c>
      <c r="H137" s="59"/>
    </row>
    <row r="138" spans="1:8" ht="71.25" customHeight="1" x14ac:dyDescent="0.25">
      <c r="A138" s="56"/>
      <c r="B138" s="55"/>
      <c r="C138" s="56"/>
      <c r="D138" s="35" t="s">
        <v>410</v>
      </c>
      <c r="E138" s="39" t="s">
        <v>250</v>
      </c>
      <c r="F138" s="35">
        <v>2</v>
      </c>
      <c r="G138" s="68"/>
      <c r="H138" s="59"/>
    </row>
    <row r="139" spans="1:8" ht="17.399999999999999" x14ac:dyDescent="0.25">
      <c r="A139" s="64" t="s">
        <v>82</v>
      </c>
      <c r="B139" s="64"/>
      <c r="C139" s="64"/>
      <c r="D139" s="64"/>
      <c r="E139" s="64"/>
      <c r="F139" s="15">
        <f>SUM(F124:F138)</f>
        <v>18</v>
      </c>
      <c r="G139" s="16"/>
      <c r="H139" s="16"/>
    </row>
    <row r="140" spans="1:8" ht="126" x14ac:dyDescent="0.25">
      <c r="A140" s="56" t="s">
        <v>485</v>
      </c>
      <c r="B140" s="65" t="s">
        <v>318</v>
      </c>
      <c r="C140" s="22" t="s">
        <v>319</v>
      </c>
      <c r="D140" s="23" t="s">
        <v>320</v>
      </c>
      <c r="E140" s="22" t="s">
        <v>83</v>
      </c>
      <c r="F140" s="23">
        <v>1</v>
      </c>
      <c r="G140" s="24" t="s">
        <v>84</v>
      </c>
      <c r="H140" s="24" t="s">
        <v>433</v>
      </c>
    </row>
    <row r="141" spans="1:8" ht="108" x14ac:dyDescent="0.25">
      <c r="A141" s="56"/>
      <c r="B141" s="65"/>
      <c r="C141" s="22" t="s">
        <v>321</v>
      </c>
      <c r="D141" s="23" t="s">
        <v>322</v>
      </c>
      <c r="E141" s="22" t="s">
        <v>83</v>
      </c>
      <c r="F141" s="23">
        <v>1</v>
      </c>
      <c r="G141" s="24" t="s">
        <v>84</v>
      </c>
      <c r="H141" s="24" t="s">
        <v>434</v>
      </c>
    </row>
    <row r="142" spans="1:8" ht="108" x14ac:dyDescent="0.25">
      <c r="A142" s="56"/>
      <c r="B142" s="65"/>
      <c r="C142" s="22" t="s">
        <v>319</v>
      </c>
      <c r="D142" s="23" t="s">
        <v>323</v>
      </c>
      <c r="E142" s="22" t="s">
        <v>83</v>
      </c>
      <c r="F142" s="23">
        <v>1</v>
      </c>
      <c r="G142" s="24" t="s">
        <v>84</v>
      </c>
      <c r="H142" s="24" t="s">
        <v>434</v>
      </c>
    </row>
    <row r="143" spans="1:8" ht="108" x14ac:dyDescent="0.25">
      <c r="A143" s="56"/>
      <c r="B143" s="65" t="s">
        <v>324</v>
      </c>
      <c r="C143" s="22" t="s">
        <v>325</v>
      </c>
      <c r="D143" s="23" t="s">
        <v>326</v>
      </c>
      <c r="E143" s="22" t="s">
        <v>83</v>
      </c>
      <c r="F143" s="23">
        <v>1</v>
      </c>
      <c r="G143" s="24" t="s">
        <v>84</v>
      </c>
      <c r="H143" s="24" t="s">
        <v>434</v>
      </c>
    </row>
    <row r="144" spans="1:8" ht="108" x14ac:dyDescent="0.25">
      <c r="A144" s="56"/>
      <c r="B144" s="65"/>
      <c r="C144" s="22" t="s">
        <v>325</v>
      </c>
      <c r="D144" s="23" t="s">
        <v>327</v>
      </c>
      <c r="E144" s="22" t="s">
        <v>83</v>
      </c>
      <c r="F144" s="23">
        <v>1</v>
      </c>
      <c r="G144" s="24" t="s">
        <v>84</v>
      </c>
      <c r="H144" s="24" t="s">
        <v>434</v>
      </c>
    </row>
    <row r="145" spans="1:8" ht="108" x14ac:dyDescent="0.25">
      <c r="A145" s="56"/>
      <c r="B145" s="65"/>
      <c r="C145" s="22" t="s">
        <v>328</v>
      </c>
      <c r="D145" s="23" t="s">
        <v>329</v>
      </c>
      <c r="E145" s="22" t="s">
        <v>83</v>
      </c>
      <c r="F145" s="23">
        <v>1</v>
      </c>
      <c r="G145" s="24" t="s">
        <v>84</v>
      </c>
      <c r="H145" s="24" t="s">
        <v>434</v>
      </c>
    </row>
    <row r="146" spans="1:8" ht="108" x14ac:dyDescent="0.25">
      <c r="A146" s="56"/>
      <c r="B146" s="65"/>
      <c r="C146" s="22" t="s">
        <v>330</v>
      </c>
      <c r="D146" s="23" t="s">
        <v>331</v>
      </c>
      <c r="E146" s="22" t="s">
        <v>83</v>
      </c>
      <c r="F146" s="23">
        <v>1</v>
      </c>
      <c r="G146" s="24" t="s">
        <v>84</v>
      </c>
      <c r="H146" s="24" t="s">
        <v>434</v>
      </c>
    </row>
    <row r="147" spans="1:8" ht="108" x14ac:dyDescent="0.25">
      <c r="A147" s="56"/>
      <c r="B147" s="65" t="s">
        <v>332</v>
      </c>
      <c r="C147" s="22" t="s">
        <v>333</v>
      </c>
      <c r="D147" s="23" t="s">
        <v>334</v>
      </c>
      <c r="E147" s="22" t="s">
        <v>83</v>
      </c>
      <c r="F147" s="23">
        <v>1</v>
      </c>
      <c r="G147" s="24" t="s">
        <v>84</v>
      </c>
      <c r="H147" s="24" t="s">
        <v>434</v>
      </c>
    </row>
    <row r="148" spans="1:8" ht="108" x14ac:dyDescent="0.25">
      <c r="A148" s="56"/>
      <c r="B148" s="65"/>
      <c r="C148" s="22" t="s">
        <v>335</v>
      </c>
      <c r="D148" s="23" t="s">
        <v>336</v>
      </c>
      <c r="E148" s="22" t="s">
        <v>83</v>
      </c>
      <c r="F148" s="23">
        <v>1</v>
      </c>
      <c r="G148" s="24" t="s">
        <v>84</v>
      </c>
      <c r="H148" s="24" t="s">
        <v>434</v>
      </c>
    </row>
    <row r="149" spans="1:8" ht="108" x14ac:dyDescent="0.25">
      <c r="A149" s="56"/>
      <c r="B149" s="65"/>
      <c r="C149" s="22" t="s">
        <v>335</v>
      </c>
      <c r="D149" s="23" t="s">
        <v>337</v>
      </c>
      <c r="E149" s="22" t="s">
        <v>83</v>
      </c>
      <c r="F149" s="23">
        <v>1</v>
      </c>
      <c r="G149" s="24" t="s">
        <v>84</v>
      </c>
      <c r="H149" s="24" t="s">
        <v>434</v>
      </c>
    </row>
    <row r="150" spans="1:8" ht="17.399999999999999" x14ac:dyDescent="0.25">
      <c r="A150" s="64" t="s">
        <v>85</v>
      </c>
      <c r="B150" s="64"/>
      <c r="C150" s="64"/>
      <c r="D150" s="64"/>
      <c r="E150" s="64"/>
      <c r="F150" s="15">
        <f>SUM(F140:F149)</f>
        <v>10</v>
      </c>
      <c r="G150" s="16"/>
      <c r="H150" s="16"/>
    </row>
    <row r="151" spans="1:8" ht="66.75" customHeight="1" x14ac:dyDescent="0.25">
      <c r="A151" s="62" t="s">
        <v>486</v>
      </c>
      <c r="B151" s="55" t="s">
        <v>270</v>
      </c>
      <c r="C151" s="39" t="s">
        <v>272</v>
      </c>
      <c r="D151" s="35" t="s">
        <v>278</v>
      </c>
      <c r="E151" s="39" t="s">
        <v>86</v>
      </c>
      <c r="F151" s="56">
        <v>10</v>
      </c>
      <c r="G151" s="66" t="s">
        <v>283</v>
      </c>
      <c r="H151" s="66" t="s">
        <v>435</v>
      </c>
    </row>
    <row r="152" spans="1:8" ht="66.75" customHeight="1" x14ac:dyDescent="0.25">
      <c r="A152" s="62"/>
      <c r="B152" s="55"/>
      <c r="C152" s="39" t="s">
        <v>273</v>
      </c>
      <c r="D152" s="35" t="s">
        <v>87</v>
      </c>
      <c r="E152" s="39" t="s">
        <v>86</v>
      </c>
      <c r="F152" s="56"/>
      <c r="G152" s="66"/>
      <c r="H152" s="66"/>
    </row>
    <row r="153" spans="1:8" ht="66.75" customHeight="1" x14ac:dyDescent="0.25">
      <c r="A153" s="62"/>
      <c r="B153" s="55"/>
      <c r="C153" s="30" t="s">
        <v>397</v>
      </c>
      <c r="D153" s="35" t="s">
        <v>88</v>
      </c>
      <c r="E153" s="39" t="s">
        <v>86</v>
      </c>
      <c r="F153" s="56"/>
      <c r="G153" s="66"/>
      <c r="H153" s="66"/>
    </row>
    <row r="154" spans="1:8" ht="66.75" customHeight="1" x14ac:dyDescent="0.25">
      <c r="A154" s="62"/>
      <c r="B154" s="55" t="s">
        <v>271</v>
      </c>
      <c r="C154" s="39" t="s">
        <v>274</v>
      </c>
      <c r="D154" s="35" t="s">
        <v>279</v>
      </c>
      <c r="E154" s="39" t="s">
        <v>86</v>
      </c>
      <c r="F154" s="56"/>
      <c r="G154" s="67" t="s">
        <v>283</v>
      </c>
      <c r="H154" s="67" t="s">
        <v>436</v>
      </c>
    </row>
    <row r="155" spans="1:8" ht="66.75" customHeight="1" x14ac:dyDescent="0.25">
      <c r="A155" s="62"/>
      <c r="B155" s="55"/>
      <c r="C155" s="39" t="s">
        <v>275</v>
      </c>
      <c r="D155" s="35" t="s">
        <v>280</v>
      </c>
      <c r="E155" s="39" t="s">
        <v>86</v>
      </c>
      <c r="F155" s="56"/>
      <c r="G155" s="67"/>
      <c r="H155" s="67"/>
    </row>
    <row r="156" spans="1:8" ht="66.75" customHeight="1" x14ac:dyDescent="0.25">
      <c r="A156" s="62"/>
      <c r="B156" s="55"/>
      <c r="C156" s="39" t="s">
        <v>276</v>
      </c>
      <c r="D156" s="35" t="s">
        <v>281</v>
      </c>
      <c r="E156" s="39" t="s">
        <v>86</v>
      </c>
      <c r="F156" s="56"/>
      <c r="G156" s="67"/>
      <c r="H156" s="67"/>
    </row>
    <row r="157" spans="1:8" ht="66.75" customHeight="1" x14ac:dyDescent="0.25">
      <c r="A157" s="62"/>
      <c r="B157" s="55"/>
      <c r="C157" s="39" t="s">
        <v>277</v>
      </c>
      <c r="D157" s="35" t="s">
        <v>282</v>
      </c>
      <c r="E157" s="39" t="s">
        <v>86</v>
      </c>
      <c r="F157" s="56"/>
      <c r="G157" s="67"/>
      <c r="H157" s="67"/>
    </row>
    <row r="158" spans="1:8" ht="17.399999999999999" x14ac:dyDescent="0.25">
      <c r="A158" s="64" t="s">
        <v>89</v>
      </c>
      <c r="B158" s="64"/>
      <c r="C158" s="64"/>
      <c r="D158" s="64"/>
      <c r="E158" s="64"/>
      <c r="F158" s="15">
        <v>10</v>
      </c>
      <c r="G158" s="16"/>
      <c r="H158" s="16"/>
    </row>
    <row r="159" spans="1:8" ht="84.75" customHeight="1" x14ac:dyDescent="0.25">
      <c r="A159" s="76" t="s">
        <v>489</v>
      </c>
      <c r="B159" s="69" t="s">
        <v>90</v>
      </c>
      <c r="C159" s="53" t="s">
        <v>511</v>
      </c>
      <c r="D159" s="48" t="s">
        <v>338</v>
      </c>
      <c r="E159" s="50" t="s">
        <v>284</v>
      </c>
      <c r="F159" s="48">
        <v>1</v>
      </c>
      <c r="G159" s="25" t="s">
        <v>288</v>
      </c>
      <c r="H159" s="11" t="s">
        <v>512</v>
      </c>
    </row>
    <row r="160" spans="1:8" ht="84.75" customHeight="1" x14ac:dyDescent="0.25">
      <c r="A160" s="77"/>
      <c r="B160" s="69"/>
      <c r="C160" s="53"/>
      <c r="D160" s="48" t="s">
        <v>93</v>
      </c>
      <c r="E160" s="50" t="s">
        <v>122</v>
      </c>
      <c r="F160" s="48">
        <v>2</v>
      </c>
      <c r="G160" s="25" t="s">
        <v>288</v>
      </c>
      <c r="H160" s="11" t="s">
        <v>513</v>
      </c>
    </row>
    <row r="161" spans="1:8" ht="84.75" customHeight="1" x14ac:dyDescent="0.25">
      <c r="A161" s="77"/>
      <c r="B161" s="69"/>
      <c r="C161" s="53"/>
      <c r="D161" s="48" t="s">
        <v>95</v>
      </c>
      <c r="E161" s="50" t="s">
        <v>155</v>
      </c>
      <c r="F161" s="48">
        <v>2</v>
      </c>
      <c r="G161" s="25" t="s">
        <v>288</v>
      </c>
      <c r="H161" s="11" t="s">
        <v>514</v>
      </c>
    </row>
    <row r="162" spans="1:8" ht="84.75" customHeight="1" x14ac:dyDescent="0.25">
      <c r="A162" s="77"/>
      <c r="B162" s="69" t="s">
        <v>92</v>
      </c>
      <c r="C162" s="70" t="s">
        <v>285</v>
      </c>
      <c r="D162" s="48" t="s">
        <v>98</v>
      </c>
      <c r="E162" s="50" t="s">
        <v>91</v>
      </c>
      <c r="F162" s="48">
        <v>1</v>
      </c>
      <c r="G162" s="25" t="s">
        <v>289</v>
      </c>
      <c r="H162" s="11" t="s">
        <v>515</v>
      </c>
    </row>
    <row r="163" spans="1:8" ht="84.75" customHeight="1" x14ac:dyDescent="0.25">
      <c r="A163" s="77"/>
      <c r="B163" s="69"/>
      <c r="C163" s="70"/>
      <c r="D163" s="48" t="s">
        <v>287</v>
      </c>
      <c r="E163" s="50" t="s">
        <v>155</v>
      </c>
      <c r="F163" s="48">
        <v>1</v>
      </c>
      <c r="G163" s="25" t="s">
        <v>289</v>
      </c>
      <c r="H163" s="11" t="s">
        <v>516</v>
      </c>
    </row>
    <row r="164" spans="1:8" ht="149.25" customHeight="1" x14ac:dyDescent="0.25">
      <c r="A164" s="77"/>
      <c r="B164" s="69" t="s">
        <v>94</v>
      </c>
      <c r="C164" s="52" t="s">
        <v>286</v>
      </c>
      <c r="D164" s="48" t="s">
        <v>339</v>
      </c>
      <c r="E164" s="50" t="s">
        <v>122</v>
      </c>
      <c r="F164" s="48">
        <v>1</v>
      </c>
      <c r="G164" s="25" t="s">
        <v>290</v>
      </c>
      <c r="H164" s="11" t="s">
        <v>517</v>
      </c>
    </row>
    <row r="165" spans="1:8" ht="150" customHeight="1" x14ac:dyDescent="0.25">
      <c r="A165" s="77"/>
      <c r="B165" s="69"/>
      <c r="C165" s="52" t="s">
        <v>286</v>
      </c>
      <c r="D165" s="48" t="s">
        <v>340</v>
      </c>
      <c r="E165" s="50" t="s">
        <v>155</v>
      </c>
      <c r="F165" s="48">
        <v>1</v>
      </c>
      <c r="G165" s="25" t="s">
        <v>291</v>
      </c>
      <c r="H165" s="11" t="s">
        <v>518</v>
      </c>
    </row>
    <row r="166" spans="1:8" ht="108" customHeight="1" x14ac:dyDescent="0.25">
      <c r="A166" s="77"/>
      <c r="B166" s="35" t="s">
        <v>96</v>
      </c>
      <c r="C166" s="50" t="s">
        <v>97</v>
      </c>
      <c r="D166" s="48" t="s">
        <v>341</v>
      </c>
      <c r="E166" s="49" t="s">
        <v>86</v>
      </c>
      <c r="F166" s="51">
        <v>1</v>
      </c>
      <c r="G166" s="52" t="s">
        <v>292</v>
      </c>
      <c r="H166" s="8" t="s">
        <v>519</v>
      </c>
    </row>
    <row r="167" spans="1:8" ht="17.399999999999999" x14ac:dyDescent="0.25">
      <c r="A167" s="64" t="s">
        <v>99</v>
      </c>
      <c r="B167" s="64"/>
      <c r="C167" s="64"/>
      <c r="D167" s="64"/>
      <c r="E167" s="64"/>
      <c r="F167" s="15">
        <f>SUM(F159:F166)</f>
        <v>10</v>
      </c>
      <c r="G167" s="16"/>
      <c r="H167" s="16"/>
    </row>
    <row r="168" spans="1:8" ht="47.25" customHeight="1" x14ac:dyDescent="0.25">
      <c r="A168" s="62" t="s">
        <v>395</v>
      </c>
      <c r="B168" s="31"/>
      <c r="C168" s="31" t="s">
        <v>15</v>
      </c>
      <c r="D168" s="35" t="s">
        <v>100</v>
      </c>
      <c r="E168" s="39" t="s">
        <v>91</v>
      </c>
      <c r="F168" s="33">
        <v>1</v>
      </c>
      <c r="G168" s="1" t="s">
        <v>101</v>
      </c>
      <c r="H168" s="14" t="s">
        <v>102</v>
      </c>
    </row>
    <row r="169" spans="1:8" ht="47.25" customHeight="1" x14ac:dyDescent="0.25">
      <c r="A169" s="62"/>
      <c r="B169" s="31"/>
      <c r="C169" s="31" t="s">
        <v>103</v>
      </c>
      <c r="D169" s="35" t="s">
        <v>104</v>
      </c>
      <c r="E169" s="39" t="s">
        <v>91</v>
      </c>
      <c r="F169" s="33">
        <v>1</v>
      </c>
      <c r="G169" s="1" t="s">
        <v>105</v>
      </c>
      <c r="H169" s="14" t="s">
        <v>106</v>
      </c>
    </row>
    <row r="170" spans="1:8" ht="165.75" customHeight="1" x14ac:dyDescent="0.25">
      <c r="A170" s="62"/>
      <c r="B170" s="31"/>
      <c r="C170" s="31" t="s">
        <v>107</v>
      </c>
      <c r="D170" s="35" t="s">
        <v>108</v>
      </c>
      <c r="E170" s="39" t="s">
        <v>75</v>
      </c>
      <c r="F170" s="33">
        <v>6</v>
      </c>
      <c r="G170" s="1" t="s">
        <v>109</v>
      </c>
      <c r="H170" s="14" t="s">
        <v>342</v>
      </c>
    </row>
    <row r="171" spans="1:8" ht="17.399999999999999" x14ac:dyDescent="0.25">
      <c r="A171" s="64" t="s">
        <v>110</v>
      </c>
      <c r="B171" s="64"/>
      <c r="C171" s="64"/>
      <c r="D171" s="64"/>
      <c r="E171" s="64"/>
      <c r="F171" s="15">
        <f>SUM(F168:F170)</f>
        <v>8</v>
      </c>
      <c r="G171" s="16"/>
      <c r="H171" s="16"/>
    </row>
    <row r="172" spans="1:8" ht="240.75" customHeight="1" x14ac:dyDescent="0.25">
      <c r="A172" s="72" t="s">
        <v>487</v>
      </c>
      <c r="B172" s="78" t="s">
        <v>490</v>
      </c>
      <c r="C172" s="42" t="s">
        <v>491</v>
      </c>
      <c r="D172" s="41" t="s">
        <v>479</v>
      </c>
      <c r="E172" s="42" t="s">
        <v>492</v>
      </c>
      <c r="F172" s="41">
        <v>1</v>
      </c>
      <c r="G172" s="43" t="s">
        <v>495</v>
      </c>
      <c r="H172" s="11" t="s">
        <v>496</v>
      </c>
    </row>
    <row r="173" spans="1:8" ht="87" x14ac:dyDescent="0.25">
      <c r="A173" s="74"/>
      <c r="B173" s="79"/>
      <c r="C173" s="42" t="s">
        <v>493</v>
      </c>
      <c r="D173" s="41" t="s">
        <v>494</v>
      </c>
      <c r="E173" s="42" t="s">
        <v>492</v>
      </c>
      <c r="F173" s="41">
        <v>1</v>
      </c>
      <c r="G173" s="11" t="s">
        <v>497</v>
      </c>
      <c r="H173" s="11" t="s">
        <v>498</v>
      </c>
    </row>
    <row r="174" spans="1:8" ht="17.399999999999999" x14ac:dyDescent="0.25">
      <c r="A174" s="64" t="s">
        <v>111</v>
      </c>
      <c r="B174" s="64"/>
      <c r="C174" s="64"/>
      <c r="D174" s="64"/>
      <c r="E174" s="64"/>
      <c r="F174" s="38">
        <f>SUM(F172:F173)</f>
        <v>2</v>
      </c>
      <c r="G174" s="26"/>
      <c r="H174" s="26"/>
    </row>
    <row r="175" spans="1:8" ht="20.399999999999999" x14ac:dyDescent="0.25">
      <c r="A175" s="75" t="s">
        <v>112</v>
      </c>
      <c r="B175" s="75"/>
      <c r="C175" s="75"/>
      <c r="D175" s="75"/>
      <c r="E175" s="75"/>
      <c r="F175" s="27">
        <f>F15+F42+F79+F116+F123+F139+F150+F158+F167+F171+F174</f>
        <v>167</v>
      </c>
      <c r="G175" s="28"/>
      <c r="H175" s="28"/>
    </row>
  </sheetData>
  <mergeCells count="120">
    <mergeCell ref="A172:A173"/>
    <mergeCell ref="B172:B173"/>
    <mergeCell ref="A1:H1"/>
    <mergeCell ref="A15:E15"/>
    <mergeCell ref="A42:E42"/>
    <mergeCell ref="A79:E79"/>
    <mergeCell ref="F43:F54"/>
    <mergeCell ref="C13:C14"/>
    <mergeCell ref="B37:B39"/>
    <mergeCell ref="F55:F66"/>
    <mergeCell ref="C71:C74"/>
    <mergeCell ref="B67:B78"/>
    <mergeCell ref="F67:F78"/>
    <mergeCell ref="B40:B41"/>
    <mergeCell ref="C7:C8"/>
    <mergeCell ref="C9:C10"/>
    <mergeCell ref="C11:C12"/>
    <mergeCell ref="C18:C19"/>
    <mergeCell ref="C26:C28"/>
    <mergeCell ref="C29:C30"/>
    <mergeCell ref="C34:C36"/>
    <mergeCell ref="B43:B54"/>
    <mergeCell ref="C55:C58"/>
    <mergeCell ref="C63:C66"/>
    <mergeCell ref="C3:C4"/>
    <mergeCell ref="C5:C6"/>
    <mergeCell ref="A175:E175"/>
    <mergeCell ref="A3:A14"/>
    <mergeCell ref="A16:A41"/>
    <mergeCell ref="A43:A78"/>
    <mergeCell ref="A105:A107"/>
    <mergeCell ref="A108:A115"/>
    <mergeCell ref="A117:A122"/>
    <mergeCell ref="A124:A138"/>
    <mergeCell ref="A140:A149"/>
    <mergeCell ref="A151:A157"/>
    <mergeCell ref="A159:A166"/>
    <mergeCell ref="A168:A170"/>
    <mergeCell ref="B3:B6"/>
    <mergeCell ref="B7:B10"/>
    <mergeCell ref="B11:B14"/>
    <mergeCell ref="B16:B19"/>
    <mergeCell ref="B140:B142"/>
    <mergeCell ref="C131:C132"/>
    <mergeCell ref="B143:B146"/>
    <mergeCell ref="B159:B161"/>
    <mergeCell ref="C159:C161"/>
    <mergeCell ref="A174:E174"/>
    <mergeCell ref="E91:E92"/>
    <mergeCell ref="C20:C22"/>
    <mergeCell ref="B87:B92"/>
    <mergeCell ref="B93:B104"/>
    <mergeCell ref="B105:B107"/>
    <mergeCell ref="B117:B119"/>
    <mergeCell ref="B120:B122"/>
    <mergeCell ref="B164:B165"/>
    <mergeCell ref="C162:C163"/>
    <mergeCell ref="B151:B153"/>
    <mergeCell ref="B154:B157"/>
    <mergeCell ref="B162:B163"/>
    <mergeCell ref="B128:B132"/>
    <mergeCell ref="A116:C116"/>
    <mergeCell ref="A123:E123"/>
    <mergeCell ref="C90:C92"/>
    <mergeCell ref="C93:C95"/>
    <mergeCell ref="C96:C98"/>
    <mergeCell ref="C99:C101"/>
    <mergeCell ref="B133:B138"/>
    <mergeCell ref="B124:B127"/>
    <mergeCell ref="A80:A92"/>
    <mergeCell ref="A93:A104"/>
    <mergeCell ref="C80:C81"/>
    <mergeCell ref="A167:E167"/>
    <mergeCell ref="A171:E171"/>
    <mergeCell ref="B147:B149"/>
    <mergeCell ref="G151:G153"/>
    <mergeCell ref="G154:G157"/>
    <mergeCell ref="H151:H153"/>
    <mergeCell ref="H154:H157"/>
    <mergeCell ref="F91:F92"/>
    <mergeCell ref="F94:F95"/>
    <mergeCell ref="F100:F101"/>
    <mergeCell ref="C109:C110"/>
    <mergeCell ref="C112:C113"/>
    <mergeCell ref="C114:C115"/>
    <mergeCell ref="C133:C135"/>
    <mergeCell ref="C105:C107"/>
    <mergeCell ref="F151:F157"/>
    <mergeCell ref="C102:C104"/>
    <mergeCell ref="C124:C125"/>
    <mergeCell ref="A150:E150"/>
    <mergeCell ref="H134:H135"/>
    <mergeCell ref="C136:C138"/>
    <mergeCell ref="A139:E139"/>
    <mergeCell ref="G137:G138"/>
    <mergeCell ref="A158:E158"/>
    <mergeCell ref="C23:C25"/>
    <mergeCell ref="B20:B28"/>
    <mergeCell ref="B29:B36"/>
    <mergeCell ref="C129:C130"/>
    <mergeCell ref="C31:C33"/>
    <mergeCell ref="B80:B86"/>
    <mergeCell ref="B55:B66"/>
    <mergeCell ref="H136:H138"/>
    <mergeCell ref="E97:E98"/>
    <mergeCell ref="C37:C39"/>
    <mergeCell ref="C40:C41"/>
    <mergeCell ref="C43:C46"/>
    <mergeCell ref="C47:C50"/>
    <mergeCell ref="C51:C54"/>
    <mergeCell ref="C82:C83"/>
    <mergeCell ref="C87:C89"/>
    <mergeCell ref="C67:C70"/>
    <mergeCell ref="C59:C62"/>
    <mergeCell ref="F85:F86"/>
    <mergeCell ref="E94:E95"/>
    <mergeCell ref="C84:C86"/>
    <mergeCell ref="E85:E86"/>
    <mergeCell ref="C75:C78"/>
    <mergeCell ref="F97:F98"/>
  </mergeCells>
  <phoneticPr fontId="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教研岗</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苏冬生</dc:creator>
  <cp:lastModifiedBy>lenovo</cp:lastModifiedBy>
  <dcterms:created xsi:type="dcterms:W3CDTF">2019-04-25T10:14:00Z</dcterms:created>
  <dcterms:modified xsi:type="dcterms:W3CDTF">2021-03-31T06:37:36Z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